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activeTab="1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（11）" sheetId="13" r:id="rId13"/>
    <sheet name="（12）" sheetId="14" r:id="rId14"/>
    <sheet name="（13）" sheetId="15" r:id="rId15"/>
  </sheets>
  <definedNames>
    <definedName name="_11_采购预算表">'目录'!$B$15:$C$15</definedName>
    <definedName name="_xlnm.Print_Titles" localSheetId="2">'（1）'!$1:$4</definedName>
    <definedName name="_xlnm.Print_Titles" localSheetId="4">'（3）'!$1:$4</definedName>
    <definedName name="_xlnm.Print_Titles" localSheetId="5">'（4）'!$1:$4</definedName>
    <definedName name="_xlnm.Print_Titles" localSheetId="7">'（6）'!$1:$5</definedName>
    <definedName name="_xlnm.Print_Titles" localSheetId="8">'（7）'!$1:$5</definedName>
  </definedNames>
  <calcPr fullCalcOnLoad="1"/>
</workbook>
</file>

<file path=xl/sharedStrings.xml><?xml version="1.0" encoding="utf-8"?>
<sst xmlns="http://schemas.openxmlformats.org/spreadsheetml/2006/main" count="361" uniqueCount="261">
  <si>
    <t>单位名称：</t>
  </si>
  <si>
    <t>部门预算公开表</t>
  </si>
  <si>
    <t>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</si>
  <si>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</si>
  <si>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</si>
  <si>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</si>
  <si>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</si>
  <si>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</si>
  <si>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</si>
  <si>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</si>
  <si>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</si>
  <si>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</si>
  <si>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</si>
  <si>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</si>
  <si>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</si>
  <si>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</si>
  <si>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</si>
  <si>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</si>
  <si>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</si>
  <si>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</si>
  <si>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</si>
  <si>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</si>
  <si>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</si>
  <si>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</si>
  <si>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</si>
  <si>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</si>
  <si>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</si>
  <si>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</si>
  <si>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</si>
  <si>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</si>
  <si>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</si>
  <si>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</si>
  <si>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</si>
  <si>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</si>
  <si>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</si>
  <si>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</si>
  <si>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</si>
  <si>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</si>
  <si>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</si>
  <si>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</si>
  <si>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</si>
  <si>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</si>
  <si>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八、经营收入</t>
  </si>
  <si>
    <t>九、其他收入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</si>
  <si>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</si>
  <si>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</si>
  <si>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</si>
  <si>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</si>
  <si>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</si>
  <si>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</si>
  <si>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</si>
  <si>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</si>
  <si>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</si>
  <si>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</si>
  <si>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</si>
  <si>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</si>
  <si>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</si>
  <si>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</si>
  <si>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</si>
  <si>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</si>
  <si>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</si>
  <si>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</si>
  <si>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</si>
  <si>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</si>
  <si>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</si>
  <si>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</si>
  <si>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</si>
  <si>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</si>
  <si>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</si>
  <si>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</si>
  <si>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</si>
  <si>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</si>
  <si>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</si>
  <si>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</si>
  <si>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</si>
  <si>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功能科目编码</t>
  </si>
  <si>
    <r>
      <t>科目名称</t>
    </r>
    <r>
      <rPr>
        <sz val="11"/>
        <color indexed="8"/>
        <rFont val="宋体"/>
        <family val="0"/>
      </rPr>
      <t> </t>
    </r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</si>
  <si>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</si>
  <si>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</si>
  <si>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</si>
  <si>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</si>
  <si>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</si>
  <si>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</si>
  <si>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</si>
  <si>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</si>
  <si>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</si>
  <si>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</si>
  <si>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</si>
  <si>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</si>
  <si>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</si>
  <si>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</si>
  <si>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二、上年结转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</si>
  <si>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</si>
  <si>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</si>
  <si>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</si>
  <si>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</si>
  <si>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</si>
  <si>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</si>
  <si>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一般公共预算支出情况表</t>
  </si>
  <si>
    <t>功能科目名称</t>
  </si>
  <si>
    <t>一般公共预算基本支出情况表</t>
  </si>
  <si>
    <t>序号</t>
  </si>
  <si>
    <t>经济分类科目编码</t>
  </si>
  <si>
    <t>科目名称</t>
  </si>
  <si>
    <t>一般公共预算基本支出</t>
  </si>
  <si>
    <t>人员经费</t>
  </si>
  <si>
    <t>公用经费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</si>
  <si>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</si>
  <si>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</si>
  <si>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</si>
  <si>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</si>
  <si>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</si>
  <si>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</si>
  <si>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</si>
  <si>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</si>
  <si>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</si>
  <si>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</si>
  <si>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政府性基金支出预算表</t>
  </si>
  <si>
    <t>项        目</t>
  </si>
  <si>
    <t>部门领导：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</si>
  <si>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</si>
  <si>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</si>
  <si>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</si>
  <si>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</si>
  <si>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</si>
  <si>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</si>
  <si>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</si>
  <si>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</si>
  <si>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</si>
  <si>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</si>
  <si>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</si>
  <si>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</si>
  <si>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</si>
  <si>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</si>
  <si>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</si>
  <si>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r>
      <t xml:space="preserve">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教育专户结转</t>
    </r>
  </si>
  <si>
    <t>数量</t>
  </si>
  <si>
    <t>计量  单位</t>
  </si>
  <si>
    <t>是否政府购买服务(是/否)</t>
  </si>
  <si>
    <t>资金来源</t>
  </si>
  <si>
    <t>采购项目</t>
  </si>
  <si>
    <t>一般公共预算拨款</t>
  </si>
  <si>
    <t>政府性基金预算拨款</t>
  </si>
  <si>
    <t>财政专户预算拨款</t>
  </si>
  <si>
    <t>经营  收入</t>
  </si>
  <si>
    <t>上级补助收入</t>
  </si>
  <si>
    <t>上年结转结余</t>
  </si>
  <si>
    <t>上级一般转移支付</t>
  </si>
  <si>
    <t>小计</t>
  </si>
  <si>
    <t>一般公共预算专项结余结转</t>
  </si>
  <si>
    <t>政府性基金资金结转</t>
  </si>
  <si>
    <t>合  计</t>
  </si>
  <si>
    <t>政府采购预算表</t>
  </si>
  <si>
    <t>财政拨款</t>
  </si>
  <si>
    <t>单位：万元</t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</si>
  <si>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11</t>
    </r>
    <r>
      <rPr>
        <u val="single"/>
        <sz val="11"/>
        <color indexed="12"/>
        <rFont val="宋体"/>
        <family val="0"/>
      </rPr>
      <t>）政府采购预算表</t>
    </r>
  </si>
  <si>
    <t>预算金额（万元）</t>
  </si>
  <si>
    <t>其它收入</t>
  </si>
  <si>
    <t>年度绩效目标</t>
  </si>
  <si>
    <t>年度绩效指标</t>
  </si>
  <si>
    <t>年度任务分解</t>
  </si>
  <si>
    <t>绩效指标</t>
  </si>
  <si>
    <t>目标值</t>
  </si>
  <si>
    <t>部门投入目标</t>
  </si>
  <si>
    <t>影响力目标</t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</si>
  <si>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12</t>
    </r>
    <r>
      <rPr>
        <u val="single"/>
        <sz val="11"/>
        <color indexed="12"/>
        <rFont val="宋体"/>
        <family val="0"/>
      </rPr>
      <t>）整体支出预算绩效情况表</t>
    </r>
  </si>
  <si>
    <r>
      <t xml:space="preserve">财政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拨款</t>
    </r>
  </si>
  <si>
    <r>
      <t xml:space="preserve">债务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收入</t>
    </r>
  </si>
  <si>
    <r>
      <t xml:space="preserve">非税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收入</t>
    </r>
  </si>
  <si>
    <r>
      <t xml:space="preserve">债务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收入</t>
    </r>
  </si>
  <si>
    <t>部门履职目标</t>
  </si>
  <si>
    <t>部门效果目标</t>
  </si>
  <si>
    <t>一级项目名称</t>
  </si>
  <si>
    <t>二级项目名称</t>
  </si>
  <si>
    <t>项目类型</t>
  </si>
  <si>
    <t>资金用途</t>
  </si>
  <si>
    <t>资金性质</t>
  </si>
  <si>
    <t>项目分类</t>
  </si>
  <si>
    <t>项目资金（万元）</t>
  </si>
  <si>
    <t>一级指标</t>
  </si>
  <si>
    <t>二级指标</t>
  </si>
  <si>
    <t>三级指标</t>
  </si>
  <si>
    <t>指标目标值</t>
  </si>
  <si>
    <t>数量指标</t>
  </si>
  <si>
    <t>质量指标</t>
  </si>
  <si>
    <t>时效指标</t>
  </si>
  <si>
    <t>服务对象满意度</t>
  </si>
  <si>
    <t>影响力指标</t>
  </si>
  <si>
    <t>长效管理</t>
  </si>
  <si>
    <t>其中：上级补助安排</t>
  </si>
  <si>
    <t xml:space="preserve">      区级财政安排</t>
  </si>
  <si>
    <t>产出指标</t>
  </si>
  <si>
    <t>效果指标</t>
  </si>
  <si>
    <t>申报单位名称</t>
  </si>
  <si>
    <t>分目标</t>
  </si>
  <si>
    <t>绩效目标</t>
  </si>
  <si>
    <t>申报单位名称</t>
  </si>
  <si>
    <r>
      <t>备注：2022</t>
    </r>
    <r>
      <rPr>
        <sz val="10"/>
        <rFont val="宋体"/>
        <family val="0"/>
      </rPr>
      <t>年部门预算未安排此项经费。</t>
    </r>
  </si>
  <si>
    <t xml:space="preserve">部门预算项目支出绩效目标表
（2022年度）  </t>
  </si>
  <si>
    <r>
      <t xml:space="preserve"> 部门整体支出预算绩效目标表（202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年度）</t>
    </r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</si>
  <si>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13</t>
    </r>
    <r>
      <rPr>
        <u val="single"/>
        <sz val="11"/>
        <color indexed="12"/>
        <rFont val="宋体"/>
        <family val="0"/>
      </rPr>
      <t>）项目支出预算绩效情况表</t>
    </r>
  </si>
  <si>
    <t>编制日期：2021年12月31日</t>
  </si>
  <si>
    <t>白银市平川区卫生和计划生育局卫生监督所</t>
  </si>
  <si>
    <t>马得明</t>
  </si>
  <si>
    <t xml:space="preserve">     财务负责人：赵之军</t>
  </si>
  <si>
    <t>金学海</t>
  </si>
  <si>
    <t>卫生监督机构</t>
  </si>
  <si>
    <t>类2100</t>
  </si>
  <si>
    <t>类2100</t>
  </si>
  <si>
    <t xml:space="preserve">  款21004</t>
  </si>
  <si>
    <t xml:space="preserve">  款21004</t>
  </si>
  <si>
    <t xml:space="preserve">    项2100402</t>
  </si>
  <si>
    <t xml:space="preserve">    项2100402</t>
  </si>
  <si>
    <t>卫生健康支出</t>
  </si>
  <si>
    <t>公共卫生</t>
  </si>
  <si>
    <t xml:space="preserve">  卫生监督机构</t>
  </si>
  <si>
    <t>1</t>
  </si>
  <si>
    <t>2</t>
  </si>
  <si>
    <t>3</t>
  </si>
  <si>
    <t>4</t>
  </si>
  <si>
    <t>5</t>
  </si>
  <si>
    <t>白银市平川区卫生和计划生育局卫生监督所</t>
  </si>
  <si>
    <t>资金套入</t>
  </si>
  <si>
    <t>财务管理</t>
  </si>
  <si>
    <t>人员经费</t>
  </si>
  <si>
    <t>财务管理制度健全性</t>
  </si>
  <si>
    <t>资金使用合规性</t>
  </si>
  <si>
    <t>健全</t>
  </si>
  <si>
    <t>合规</t>
  </si>
  <si>
    <t>基本支出预算执行率</t>
  </si>
  <si>
    <t>项目支出预算执行率</t>
  </si>
  <si>
    <t>人员编制合规性</t>
  </si>
  <si>
    <t>人事管理制度健全性</t>
  </si>
  <si>
    <t>数量指标</t>
  </si>
  <si>
    <t>质量指标</t>
  </si>
  <si>
    <t>时效指标</t>
  </si>
  <si>
    <t>卫生许可证办理实施规范性</t>
  </si>
  <si>
    <t>监督管理对象完成率</t>
  </si>
  <si>
    <t>完整</t>
  </si>
  <si>
    <t>规范</t>
  </si>
  <si>
    <t>完整</t>
  </si>
  <si>
    <t>单位工作流程制度完整性</t>
  </si>
  <si>
    <t>监督管理的制度建档</t>
  </si>
  <si>
    <t>监督管理档案的合理性</t>
  </si>
  <si>
    <t>合理</t>
  </si>
  <si>
    <t>监督任务的完成率</t>
  </si>
  <si>
    <t>社会效益</t>
  </si>
  <si>
    <t>经济效益</t>
  </si>
  <si>
    <t>生态效益</t>
  </si>
  <si>
    <t>专项资金管理办法健全性</t>
  </si>
  <si>
    <t>监督管理对象满意度</t>
  </si>
  <si>
    <t>监管单位的整洁度</t>
  </si>
  <si>
    <t>人员经费的合理合规性</t>
  </si>
  <si>
    <t>合规</t>
  </si>
  <si>
    <t>监督单位的量化率</t>
  </si>
  <si>
    <t>监督单位的规范合格率</t>
  </si>
  <si>
    <t>档案管理情况</t>
  </si>
  <si>
    <t>完备</t>
  </si>
  <si>
    <t>信息化管理覆盖率</t>
  </si>
  <si>
    <t>档案信息</t>
  </si>
  <si>
    <t>目标：1.按时完成对全区公共场所、生活饮用水、劳动职业病卫生、放射卫生、学校卫生违法行为的投诉、举报进行调查、取证和处理。
2..按时完成对全区公共场所、生活饮用水、职业病卫生、放射卫生、学校卫生违法行为的投诉、举报进行调查、取证和处理。
3.对与辐射有关的生产、运输、销售、贮存、使用活动实施卫生监督。
4.认真对全区医院内、医院外使用的消毒剂、消毒器械和一次性使用的医疗卫生用品及销毁的单位进行卫生监督。
5.负责对卫生监督行政处罚、诉讼、复议等工作的移送、受理、协办、材料收集上报，并负责本所对相对人做出的行政处罚裁量合理性的审核，均衡所内依法行政的水平。
6.对全区医疗市场进行监督检查。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</si>
</sst>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0.00_ "/>
    <numFmt numFmtId="182" formatCode="0_ "/>
    <numFmt numFmtId="183" formatCode="#,##0.00;[Red]#,##0.0"/>
    <numFmt numFmtId="184" formatCode="#,##0.00_ "/>
    <numFmt numFmtId="185" formatCode="#,##0.00;[Red]#,##0.00"/>
    <numFmt numFmtId="186" formatCode="###,###,###,##0"/>
    <numFmt numFmtId="187" formatCode="###,###,##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76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9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color indexed="63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6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2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30" fillId="0" borderId="2" applyNumberFormat="0" applyFill="0" applyAlignment="0" applyProtection="0"/>
    <xf numFmtId="0" fontId="56" fillId="0" borderId="3" applyNumberFormat="0" applyFill="0" applyAlignment="0" applyProtection="0"/>
    <xf numFmtId="0" fontId="31" fillId="0" borderId="4" applyNumberFormat="0" applyFill="0" applyAlignment="0" applyProtection="0"/>
    <xf numFmtId="0" fontId="57" fillId="0" borderId="5" applyNumberFormat="0" applyFill="0" applyAlignment="0" applyProtection="0"/>
    <xf numFmtId="0" fontId="32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33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52" fillId="0" borderId="0">
      <alignment vertical="center"/>
      <protection/>
    </xf>
    <xf numFmtId="0" fontId="8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34" fillId="4" borderId="0" applyNumberFormat="0" applyBorder="0" applyAlignment="0" applyProtection="0"/>
    <xf numFmtId="0" fontId="61" fillId="0" borderId="7" applyNumberFormat="0" applyFill="0" applyAlignment="0" applyProtection="0"/>
    <xf numFmtId="0" fontId="35" fillId="0" borderId="8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36" borderId="9" applyNumberFormat="0" applyAlignment="0" applyProtection="0"/>
    <xf numFmtId="0" fontId="36" fillId="37" borderId="10" applyNumberFormat="0" applyAlignment="0" applyProtection="0"/>
    <xf numFmtId="0" fontId="63" fillId="38" borderId="11" applyNumberFormat="0" applyAlignment="0" applyProtection="0"/>
    <xf numFmtId="0" fontId="37" fillId="39" borderId="12" applyNumberFormat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40" fillId="0" borderId="1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43" borderId="0" applyNumberFormat="0" applyBorder="0" applyAlignment="0" applyProtection="0"/>
    <xf numFmtId="0" fontId="67" fillId="44" borderId="0" applyNumberFormat="0" applyBorder="0" applyAlignment="0" applyProtection="0"/>
    <xf numFmtId="0" fontId="41" fillId="45" borderId="0" applyNumberFormat="0" applyBorder="0" applyAlignment="0" applyProtection="0"/>
    <xf numFmtId="0" fontId="68" fillId="36" borderId="15" applyNumberFormat="0" applyAlignment="0" applyProtection="0"/>
    <xf numFmtId="0" fontId="42" fillId="37" borderId="16" applyNumberFormat="0" applyAlignment="0" applyProtection="0"/>
    <xf numFmtId="0" fontId="69" fillId="46" borderId="9" applyNumberFormat="0" applyAlignment="0" applyProtection="0"/>
    <xf numFmtId="0" fontId="43" fillId="7" borderId="10" applyNumberFormat="0" applyAlignment="0" applyProtection="0"/>
    <xf numFmtId="0" fontId="70" fillId="0" borderId="0" applyNumberFormat="0" applyFill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0" fillId="53" borderId="17" applyNumberFormat="0" applyFont="0" applyAlignment="0" applyProtection="0"/>
    <xf numFmtId="0" fontId="8" fillId="54" borderId="18" applyNumberFormat="0" applyFont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vertical="center"/>
      <protection/>
    </xf>
    <xf numFmtId="0" fontId="8" fillId="0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center"/>
      <protection/>
    </xf>
    <xf numFmtId="180" fontId="7" fillId="0" borderId="19" xfId="0" applyNumberFormat="1" applyFont="1" applyBorder="1" applyAlignment="1" applyProtection="1">
      <alignment horizontal="center" vertical="center" wrapText="1"/>
      <protection/>
    </xf>
    <xf numFmtId="180" fontId="7" fillId="0" borderId="19" xfId="0" applyNumberFormat="1" applyFont="1" applyBorder="1" applyAlignment="1" applyProtection="1">
      <alignment horizontal="right" vertical="center" wrapText="1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180" fontId="3" fillId="0" borderId="19" xfId="0" applyNumberFormat="1" applyFont="1" applyBorder="1" applyAlignment="1" applyProtection="1">
      <alignment horizontal="right" vertical="center" wrapText="1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11" fillId="0" borderId="19" xfId="0" applyFont="1" applyFill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right" vertical="center" wrapText="1"/>
      <protection/>
    </xf>
    <xf numFmtId="180" fontId="7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80" fontId="7" fillId="0" borderId="19" xfId="0" applyNumberFormat="1" applyFont="1" applyBorder="1" applyAlignment="1" applyProtection="1">
      <alignment horizontal="right" vertical="center"/>
      <protection/>
    </xf>
    <xf numFmtId="180" fontId="7" fillId="0" borderId="19" xfId="0" applyNumberFormat="1" applyFont="1" applyBorder="1" applyAlignment="1" applyProtection="1">
      <alignment vertical="center" wrapText="1"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180" fontId="3" fillId="0" borderId="1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55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183" fontId="3" fillId="0" borderId="19" xfId="0" applyNumberFormat="1" applyFont="1" applyBorder="1" applyAlignment="1" applyProtection="1">
      <alignment horizontal="right" vertical="center"/>
      <protection/>
    </xf>
    <xf numFmtId="183" fontId="3" fillId="0" borderId="19" xfId="0" applyNumberFormat="1" applyFont="1" applyBorder="1" applyAlignment="1" applyProtection="1">
      <alignment horizontal="right" vertical="center" wrapText="1"/>
      <protection/>
    </xf>
    <xf numFmtId="183" fontId="3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" fontId="3" fillId="0" borderId="19" xfId="0" applyNumberFormat="1" applyFont="1" applyBorder="1" applyAlignment="1" applyProtection="1">
      <alignment horizontal="right" vertical="center"/>
      <protection/>
    </xf>
    <xf numFmtId="180" fontId="3" fillId="0" borderId="19" xfId="0" applyNumberFormat="1" applyFont="1" applyBorder="1" applyAlignment="1" applyProtection="1">
      <alignment/>
      <protection/>
    </xf>
    <xf numFmtId="180" fontId="3" fillId="55" borderId="19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/>
      <protection/>
    </xf>
    <xf numFmtId="183" fontId="3" fillId="0" borderId="19" xfId="0" applyNumberFormat="1" applyFont="1" applyBorder="1" applyAlignment="1" applyProtection="1">
      <alignment horizontal="right"/>
      <protection/>
    </xf>
    <xf numFmtId="183" fontId="3" fillId="0" borderId="19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20" fillId="0" borderId="22" xfId="0" applyFont="1" applyBorder="1" applyAlignment="1" applyProtection="1">
      <alignment vertical="center" wrapText="1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72" fillId="0" borderId="0" xfId="0" applyFont="1" applyAlignment="1">
      <alignment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0" fillId="0" borderId="19" xfId="0" applyBorder="1" applyAlignment="1">
      <alignment horizontal="center"/>
    </xf>
    <xf numFmtId="180" fontId="12" fillId="0" borderId="19" xfId="0" applyNumberFormat="1" applyFont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181" fontId="26" fillId="0" borderId="19" xfId="0" applyNumberFormat="1" applyFont="1" applyBorder="1" applyAlignment="1">
      <alignment horizontal="center"/>
    </xf>
    <xf numFmtId="182" fontId="26" fillId="0" borderId="19" xfId="0" applyNumberFormat="1" applyFont="1" applyBorder="1" applyAlignment="1">
      <alignment horizontal="center"/>
    </xf>
    <xf numFmtId="0" fontId="10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Border="1" applyAlignment="1" applyProtection="1">
      <alignment vertical="center" wrapText="1"/>
      <protection/>
    </xf>
    <xf numFmtId="4" fontId="4" fillId="0" borderId="19" xfId="0" applyNumberFormat="1" applyFont="1" applyBorder="1" applyAlignment="1" applyProtection="1">
      <alignment vertical="center" wrapText="1"/>
      <protection/>
    </xf>
    <xf numFmtId="180" fontId="12" fillId="0" borderId="19" xfId="0" applyNumberFormat="1" applyFont="1" applyBorder="1" applyAlignment="1" applyProtection="1">
      <alignment vertical="center" wrapText="1"/>
      <protection/>
    </xf>
    <xf numFmtId="4" fontId="5" fillId="0" borderId="19" xfId="0" applyNumberFormat="1" applyFont="1" applyBorder="1" applyAlignment="1" applyProtection="1">
      <alignment vertical="center" wrapText="1"/>
      <protection/>
    </xf>
    <xf numFmtId="0" fontId="0" fillId="0" borderId="19" xfId="0" applyFont="1" applyBorder="1" applyAlignment="1">
      <alignment/>
    </xf>
    <xf numFmtId="180" fontId="5" fillId="0" borderId="19" xfId="0" applyNumberFormat="1" applyFont="1" applyBorder="1" applyAlignment="1" applyProtection="1">
      <alignment vertical="center" wrapText="1"/>
      <protection/>
    </xf>
    <xf numFmtId="0" fontId="73" fillId="0" borderId="0" xfId="0" applyFont="1" applyAlignment="1">
      <alignment/>
    </xf>
    <xf numFmtId="4" fontId="3" fillId="56" borderId="19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vertical="center"/>
      <protection/>
    </xf>
    <xf numFmtId="183" fontId="3" fillId="56" borderId="19" xfId="0" applyNumberFormat="1" applyFont="1" applyFill="1" applyBorder="1" applyAlignment="1" applyProtection="1">
      <alignment horizontal="right" vertical="center"/>
      <protection/>
    </xf>
    <xf numFmtId="4" fontId="3" fillId="56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183" fontId="3" fillId="56" borderId="19" xfId="0" applyNumberFormat="1" applyFont="1" applyFill="1" applyBorder="1" applyAlignment="1" applyProtection="1">
      <alignment horizontal="right" vertical="center" wrapText="1"/>
      <protection/>
    </xf>
    <xf numFmtId="180" fontId="7" fillId="56" borderId="19" xfId="0" applyNumberFormat="1" applyFont="1" applyFill="1" applyBorder="1" applyAlignment="1" applyProtection="1">
      <alignment horizontal="right" vertical="center" wrapText="1"/>
      <protection/>
    </xf>
    <xf numFmtId="180" fontId="7" fillId="56" borderId="19" xfId="0" applyNumberFormat="1" applyFont="1" applyFill="1" applyBorder="1" applyAlignment="1" applyProtection="1">
      <alignment vertical="center" wrapText="1"/>
      <protection/>
    </xf>
    <xf numFmtId="180" fontId="7" fillId="56" borderId="19" xfId="0" applyNumberFormat="1" applyFont="1" applyFill="1" applyBorder="1" applyAlignment="1" applyProtection="1">
      <alignment horizontal="right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180" fontId="7" fillId="56" borderId="19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 vertical="center"/>
    </xf>
    <xf numFmtId="0" fontId="5" fillId="0" borderId="19" xfId="69" applyNumberFormat="1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/>
      <protection/>
    </xf>
    <xf numFmtId="0" fontId="20" fillId="0" borderId="27" xfId="0" applyFont="1" applyBorder="1" applyAlignment="1" applyProtection="1">
      <alignment vertical="center" wrapText="1"/>
      <protection/>
    </xf>
    <xf numFmtId="49" fontId="44" fillId="0" borderId="0" xfId="64" applyNumberFormat="1" applyFont="1" applyFill="1" applyBorder="1" applyAlignment="1">
      <alignment horizontal="center" vertical="center"/>
      <protection/>
    </xf>
    <xf numFmtId="49" fontId="44" fillId="0" borderId="28" xfId="64" applyNumberFormat="1" applyFont="1" applyFill="1" applyBorder="1" applyAlignment="1">
      <alignment horizontal="center" vertical="center"/>
      <protection/>
    </xf>
    <xf numFmtId="49" fontId="10" fillId="0" borderId="19" xfId="64" applyNumberFormat="1" applyFont="1" applyFill="1" applyBorder="1" applyAlignment="1">
      <alignment horizontal="center" vertical="center"/>
      <protection/>
    </xf>
    <xf numFmtId="186" fontId="10" fillId="0" borderId="19" xfId="64" applyNumberFormat="1" applyFont="1" applyFill="1" applyBorder="1" applyAlignment="1">
      <alignment horizontal="right"/>
      <protection/>
    </xf>
    <xf numFmtId="49" fontId="10" fillId="0" borderId="19" xfId="69" applyNumberFormat="1" applyFont="1" applyFill="1" applyBorder="1" applyAlignment="1">
      <alignment horizontal="center" vertical="center"/>
      <protection/>
    </xf>
    <xf numFmtId="187" fontId="10" fillId="0" borderId="19" xfId="64" applyNumberFormat="1" applyFont="1" applyFill="1" applyBorder="1" applyAlignment="1">
      <alignment horizontal="right"/>
      <protection/>
    </xf>
    <xf numFmtId="0" fontId="10" fillId="0" borderId="19" xfId="64" applyFont="1" applyFill="1" applyBorder="1">
      <alignment/>
      <protection/>
    </xf>
    <xf numFmtId="0" fontId="10" fillId="0" borderId="19" xfId="64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0" fontId="74" fillId="0" borderId="19" xfId="67" applyFont="1" applyFill="1" applyBorder="1" applyAlignment="1">
      <alignment horizontal="center" vertical="center" wrapText="1"/>
      <protection/>
    </xf>
    <xf numFmtId="0" fontId="74" fillId="0" borderId="19" xfId="67" applyFont="1" applyBorder="1" applyAlignment="1">
      <alignment horizontal="center" vertical="center"/>
      <protection/>
    </xf>
    <xf numFmtId="9" fontId="74" fillId="0" borderId="30" xfId="67" applyNumberFormat="1" applyFont="1" applyBorder="1" applyAlignment="1">
      <alignment horizontal="center" vertical="center" wrapText="1"/>
      <protection/>
    </xf>
    <xf numFmtId="9" fontId="74" fillId="0" borderId="19" xfId="67" applyNumberFormat="1" applyFont="1" applyBorder="1" applyAlignment="1">
      <alignment horizontal="center" vertical="center"/>
      <protection/>
    </xf>
    <xf numFmtId="0" fontId="5" fillId="0" borderId="19" xfId="69" applyNumberFormat="1" applyFont="1" applyFill="1" applyBorder="1" applyAlignment="1" applyProtection="1">
      <alignment horizontal="center" vertical="center" wrapText="1"/>
      <protection/>
    </xf>
    <xf numFmtId="49" fontId="44" fillId="0" borderId="19" xfId="71" applyNumberFormat="1" applyFont="1" applyBorder="1" applyAlignment="1" applyProtection="1">
      <alignment horizontal="center" vertical="center" wrapText="1"/>
      <protection locked="0"/>
    </xf>
    <xf numFmtId="49" fontId="44" fillId="0" borderId="19" xfId="71" applyNumberFormat="1" applyFont="1" applyFill="1" applyBorder="1" applyAlignment="1" applyProtection="1">
      <alignment horizontal="center" vertical="center" wrapText="1"/>
      <protection locked="0"/>
    </xf>
    <xf numFmtId="0" fontId="75" fillId="0" borderId="19" xfId="71" applyFont="1" applyBorder="1" applyAlignment="1">
      <alignment horizontal="center" vertical="center" wrapText="1"/>
      <protection/>
    </xf>
    <xf numFmtId="0" fontId="44" fillId="0" borderId="19" xfId="71" applyFont="1" applyBorder="1" applyAlignment="1" applyProtection="1">
      <alignment horizontal="center" vertical="center" wrapText="1"/>
      <protection locked="0"/>
    </xf>
    <xf numFmtId="49" fontId="47" fillId="0" borderId="19" xfId="71" applyNumberFormat="1" applyFont="1" applyBorder="1" applyAlignment="1" applyProtection="1">
      <alignment horizontal="center" vertical="center" wrapText="1"/>
      <protection locked="0"/>
    </xf>
    <xf numFmtId="0" fontId="48" fillId="55" borderId="19" xfId="71" applyFont="1" applyFill="1" applyBorder="1" applyAlignment="1">
      <alignment horizontal="center" vertical="center" wrapText="1"/>
      <protection/>
    </xf>
    <xf numFmtId="0" fontId="48" fillId="55" borderId="19" xfId="71" applyFont="1" applyFill="1" applyBorder="1" applyAlignment="1">
      <alignment horizontal="left" vertical="center" wrapText="1"/>
      <protection/>
    </xf>
    <xf numFmtId="0" fontId="45" fillId="0" borderId="19" xfId="67" applyFont="1" applyBorder="1" applyAlignment="1">
      <alignment horizontal="left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vertical="center" wrapText="1"/>
      <protection/>
    </xf>
    <xf numFmtId="0" fontId="5" fillId="0" borderId="32" xfId="69" applyNumberFormat="1" applyFont="1" applyFill="1" applyBorder="1" applyAlignment="1" applyProtection="1">
      <alignment horizontal="center" vertical="center" wrapText="1"/>
      <protection/>
    </xf>
    <xf numFmtId="0" fontId="5" fillId="0" borderId="33" xfId="69" applyNumberFormat="1" applyFont="1" applyFill="1" applyBorder="1" applyAlignment="1" applyProtection="1">
      <alignment horizontal="center" vertical="center" wrapText="1"/>
      <protection/>
    </xf>
    <xf numFmtId="0" fontId="10" fillId="0" borderId="19" xfId="69" applyNumberFormat="1" applyFont="1" applyFill="1" applyBorder="1" applyAlignment="1" applyProtection="1">
      <alignment horizontal="center" vertical="center" wrapText="1"/>
      <protection/>
    </xf>
    <xf numFmtId="0" fontId="10" fillId="0" borderId="19" xfId="69" applyNumberFormat="1" applyFont="1" applyFill="1" applyBorder="1" applyAlignment="1" applyProtection="1">
      <alignment horizontal="center" vertical="center" wrapText="1"/>
      <protection/>
    </xf>
    <xf numFmtId="49" fontId="10" fillId="0" borderId="32" xfId="64" applyNumberFormat="1" applyFont="1" applyFill="1" applyBorder="1" applyAlignment="1">
      <alignment horizontal="center" vertical="center" wrapText="1"/>
      <protection/>
    </xf>
    <xf numFmtId="49" fontId="10" fillId="0" borderId="34" xfId="64" applyNumberFormat="1" applyFont="1" applyFill="1" applyBorder="1" applyAlignment="1">
      <alignment horizontal="center" vertical="center" wrapText="1"/>
      <protection/>
    </xf>
    <xf numFmtId="49" fontId="10" fillId="0" borderId="33" xfId="64" applyNumberFormat="1" applyFont="1" applyFill="1" applyBorder="1" applyAlignment="1">
      <alignment horizontal="center" vertical="center" wrapText="1"/>
      <protection/>
    </xf>
    <xf numFmtId="0" fontId="5" fillId="0" borderId="32" xfId="69" applyNumberFormat="1" applyFont="1" applyFill="1" applyBorder="1" applyAlignment="1" applyProtection="1">
      <alignment horizontal="center" vertical="center" wrapText="1"/>
      <protection/>
    </xf>
    <xf numFmtId="49" fontId="27" fillId="0" borderId="0" xfId="64" applyNumberFormat="1" applyFont="1" applyFill="1" applyBorder="1" applyAlignment="1">
      <alignment horizontal="center" vertical="center"/>
      <protection/>
    </xf>
    <xf numFmtId="49" fontId="10" fillId="55" borderId="28" xfId="64" applyNumberFormat="1" applyFont="1" applyFill="1" applyBorder="1" applyAlignment="1">
      <alignment horizontal="center" vertical="center"/>
      <protection/>
    </xf>
    <xf numFmtId="0" fontId="10" fillId="0" borderId="35" xfId="69" applyNumberFormat="1" applyFont="1" applyFill="1" applyBorder="1" applyAlignment="1" applyProtection="1">
      <alignment horizontal="center" vertical="center" wrapText="1"/>
      <protection/>
    </xf>
    <xf numFmtId="0" fontId="10" fillId="0" borderId="36" xfId="69" applyNumberFormat="1" applyFont="1" applyFill="1" applyBorder="1" applyAlignment="1" applyProtection="1">
      <alignment horizontal="center" vertical="center" wrapText="1"/>
      <protection/>
    </xf>
    <xf numFmtId="0" fontId="10" fillId="0" borderId="37" xfId="69" applyNumberFormat="1" applyFont="1" applyFill="1" applyBorder="1" applyAlignment="1" applyProtection="1">
      <alignment horizontal="center" vertical="center" wrapText="1"/>
      <protection/>
    </xf>
    <xf numFmtId="49" fontId="10" fillId="0" borderId="28" xfId="64" applyNumberFormat="1" applyFont="1" applyFill="1" applyBorder="1" applyAlignment="1">
      <alignment horizontal="left" vertical="center"/>
      <protection/>
    </xf>
    <xf numFmtId="0" fontId="5" fillId="0" borderId="19" xfId="69" applyNumberFormat="1" applyFont="1" applyFill="1" applyBorder="1" applyAlignment="1" applyProtection="1">
      <alignment horizontal="center" vertical="center" wrapText="1"/>
      <protection/>
    </xf>
    <xf numFmtId="0" fontId="5" fillId="0" borderId="19" xfId="69" applyNumberFormat="1" applyFont="1" applyFill="1" applyBorder="1" applyAlignment="1" applyProtection="1">
      <alignment horizontal="center" vertical="center"/>
      <protection/>
    </xf>
    <xf numFmtId="0" fontId="10" fillId="0" borderId="19" xfId="69" applyNumberFormat="1" applyFont="1" applyFill="1" applyBorder="1" applyAlignment="1" applyProtection="1">
      <alignment horizontal="center" vertical="center"/>
      <protection/>
    </xf>
    <xf numFmtId="0" fontId="5" fillId="0" borderId="34" xfId="69" applyNumberFormat="1" applyFont="1" applyFill="1" applyBorder="1" applyAlignment="1" applyProtection="1">
      <alignment horizontal="center" vertical="center" wrapText="1"/>
      <protection/>
    </xf>
    <xf numFmtId="0" fontId="10" fillId="0" borderId="32" xfId="69" applyNumberFormat="1" applyFont="1" applyFill="1" applyBorder="1" applyAlignment="1" applyProtection="1">
      <alignment horizontal="center" vertical="center" wrapText="1"/>
      <protection/>
    </xf>
    <xf numFmtId="0" fontId="10" fillId="0" borderId="33" xfId="69" applyNumberFormat="1" applyFont="1" applyFill="1" applyBorder="1" applyAlignment="1" applyProtection="1">
      <alignment horizontal="center" vertical="center" wrapText="1"/>
      <protection/>
    </xf>
    <xf numFmtId="0" fontId="45" fillId="0" borderId="19" xfId="67" applyFont="1" applyBorder="1" applyAlignment="1">
      <alignment horizontal="center" vertical="center" wrapText="1"/>
      <protection/>
    </xf>
    <xf numFmtId="0" fontId="74" fillId="0" borderId="19" xfId="67" applyFont="1" applyBorder="1" applyAlignment="1">
      <alignment horizontal="center" vertical="center"/>
      <protection/>
    </xf>
    <xf numFmtId="0" fontId="74" fillId="0" borderId="32" xfId="67" applyFont="1" applyBorder="1" applyAlignment="1">
      <alignment horizontal="center" vertical="center"/>
      <protection/>
    </xf>
    <xf numFmtId="0" fontId="74" fillId="0" borderId="19" xfId="67" applyFont="1" applyBorder="1" applyAlignment="1">
      <alignment horizontal="center" vertical="center" wrapText="1"/>
      <protection/>
    </xf>
    <xf numFmtId="0" fontId="74" fillId="0" borderId="33" xfId="67" applyFont="1" applyBorder="1" applyAlignment="1">
      <alignment horizontal="center" vertical="center"/>
      <protection/>
    </xf>
    <xf numFmtId="0" fontId="73" fillId="0" borderId="19" xfId="67" applyFont="1" applyBorder="1" applyAlignment="1">
      <alignment horizontal="center" vertical="center"/>
      <protection/>
    </xf>
    <xf numFmtId="0" fontId="73" fillId="0" borderId="35" xfId="67" applyFont="1" applyBorder="1" applyAlignment="1">
      <alignment horizontal="center" vertical="center"/>
      <protection/>
    </xf>
    <xf numFmtId="0" fontId="73" fillId="0" borderId="37" xfId="67" applyFont="1" applyBorder="1" applyAlignment="1">
      <alignment horizontal="center" vertical="center"/>
      <protection/>
    </xf>
    <xf numFmtId="0" fontId="73" fillId="0" borderId="38" xfId="67" applyFont="1" applyBorder="1" applyAlignment="1">
      <alignment horizontal="center" vertical="center"/>
      <protection/>
    </xf>
    <xf numFmtId="0" fontId="73" fillId="0" borderId="39" xfId="67" applyFont="1" applyBorder="1" applyAlignment="1">
      <alignment horizontal="center" vertical="center"/>
      <protection/>
    </xf>
    <xf numFmtId="0" fontId="74" fillId="0" borderId="32" xfId="67" applyFont="1" applyBorder="1" applyAlignment="1">
      <alignment horizontal="center" vertical="center" wrapText="1"/>
      <protection/>
    </xf>
    <xf numFmtId="49" fontId="44" fillId="0" borderId="40" xfId="64" applyNumberFormat="1" applyFont="1" applyFill="1" applyBorder="1" applyAlignment="1">
      <alignment horizontal="center" vertical="center"/>
      <protection/>
    </xf>
    <xf numFmtId="49" fontId="44" fillId="0" borderId="29" xfId="64" applyNumberFormat="1" applyFont="1" applyFill="1" applyBorder="1" applyAlignment="1">
      <alignment horizontal="center" vertical="center"/>
      <protection/>
    </xf>
    <xf numFmtId="49" fontId="44" fillId="0" borderId="30" xfId="64" applyNumberFormat="1" applyFont="1" applyFill="1" applyBorder="1" applyAlignment="1">
      <alignment horizontal="center" vertical="center"/>
      <protection/>
    </xf>
    <xf numFmtId="49" fontId="27" fillId="0" borderId="40" xfId="64" applyNumberFormat="1" applyFont="1" applyFill="1" applyBorder="1" applyAlignment="1">
      <alignment horizontal="center" vertical="center"/>
      <protection/>
    </xf>
    <xf numFmtId="49" fontId="27" fillId="0" borderId="29" xfId="64" applyNumberFormat="1" applyFont="1" applyFill="1" applyBorder="1" applyAlignment="1">
      <alignment horizontal="center" vertical="center"/>
      <protection/>
    </xf>
    <xf numFmtId="49" fontId="27" fillId="0" borderId="30" xfId="64" applyNumberFormat="1" applyFont="1" applyFill="1" applyBorder="1" applyAlignment="1">
      <alignment horizontal="center" vertical="center"/>
      <protection/>
    </xf>
    <xf numFmtId="0" fontId="73" fillId="0" borderId="19" xfId="67" applyFont="1" applyBorder="1" applyAlignment="1">
      <alignment horizontal="left" vertical="center" wrapText="1"/>
      <protection/>
    </xf>
    <xf numFmtId="0" fontId="73" fillId="0" borderId="19" xfId="67" applyFont="1" applyBorder="1" applyAlignment="1">
      <alignment horizontal="left" vertical="center"/>
      <protection/>
    </xf>
    <xf numFmtId="0" fontId="74" fillId="0" borderId="33" xfId="67" applyFont="1" applyBorder="1" applyAlignment="1">
      <alignment horizontal="center" vertical="center" wrapText="1"/>
      <protection/>
    </xf>
    <xf numFmtId="0" fontId="73" fillId="0" borderId="40" xfId="67" applyFont="1" applyBorder="1" applyAlignment="1">
      <alignment horizontal="center" vertical="center"/>
      <protection/>
    </xf>
    <xf numFmtId="0" fontId="73" fillId="0" borderId="30" xfId="67" applyFont="1" applyBorder="1" applyAlignment="1">
      <alignment horizontal="center" vertical="center"/>
      <protection/>
    </xf>
    <xf numFmtId="0" fontId="73" fillId="0" borderId="40" xfId="67" applyFont="1" applyBorder="1" applyAlignment="1">
      <alignment horizontal="left" vertical="center" wrapText="1"/>
      <protection/>
    </xf>
    <xf numFmtId="0" fontId="73" fillId="0" borderId="30" xfId="67" applyFont="1" applyBorder="1" applyAlignment="1">
      <alignment horizontal="left" vertical="center"/>
      <protection/>
    </xf>
    <xf numFmtId="0" fontId="45" fillId="0" borderId="32" xfId="67" applyFont="1" applyBorder="1" applyAlignment="1">
      <alignment horizontal="center" vertical="center" wrapText="1"/>
      <protection/>
    </xf>
    <xf numFmtId="0" fontId="45" fillId="0" borderId="33" xfId="67" applyFont="1" applyBorder="1" applyAlignment="1">
      <alignment horizontal="center" vertical="center" wrapText="1"/>
      <protection/>
    </xf>
    <xf numFmtId="0" fontId="65" fillId="0" borderId="40" xfId="67" applyFont="1" applyBorder="1" applyAlignment="1">
      <alignment horizontal="center" vertical="center" wrapText="1"/>
      <protection/>
    </xf>
    <xf numFmtId="0" fontId="65" fillId="0" borderId="30" xfId="67" applyFont="1" applyBorder="1" applyAlignment="1">
      <alignment horizontal="center" vertical="center" wrapText="1"/>
      <protection/>
    </xf>
    <xf numFmtId="0" fontId="52" fillId="0" borderId="40" xfId="67" applyFont="1" applyBorder="1" applyAlignment="1">
      <alignment horizontal="left" vertical="center" wrapText="1"/>
      <protection/>
    </xf>
    <xf numFmtId="0" fontId="52" fillId="0" borderId="29" xfId="67" applyFont="1" applyBorder="1" applyAlignment="1">
      <alignment horizontal="left" vertical="center" wrapText="1"/>
      <protection/>
    </xf>
    <xf numFmtId="0" fontId="52" fillId="0" borderId="30" xfId="67" applyFont="1" applyBorder="1" applyAlignment="1">
      <alignment horizontal="left" vertical="center" wrapText="1"/>
      <protection/>
    </xf>
    <xf numFmtId="0" fontId="73" fillId="0" borderId="40" xfId="67" applyFont="1" applyBorder="1" applyAlignment="1">
      <alignment horizontal="left" vertical="center"/>
      <protection/>
    </xf>
    <xf numFmtId="0" fontId="65" fillId="0" borderId="19" xfId="67" applyFont="1" applyBorder="1" applyAlignment="1">
      <alignment horizontal="center" vertical="center" wrapText="1"/>
      <protection/>
    </xf>
    <xf numFmtId="0" fontId="65" fillId="0" borderId="19" xfId="67" applyFont="1" applyBorder="1" applyAlignment="1">
      <alignment horizontal="left" vertical="center" wrapText="1"/>
      <protection/>
    </xf>
    <xf numFmtId="0" fontId="74" fillId="0" borderId="40" xfId="67" applyFont="1" applyBorder="1" applyAlignment="1">
      <alignment horizontal="center" vertical="center" wrapText="1"/>
      <protection/>
    </xf>
    <xf numFmtId="0" fontId="74" fillId="0" borderId="30" xfId="67" applyFont="1" applyBorder="1" applyAlignment="1">
      <alignment horizontal="center" vertical="center" wrapText="1"/>
      <protection/>
    </xf>
    <xf numFmtId="0" fontId="48" fillId="55" borderId="19" xfId="71" applyFont="1" applyFill="1" applyBorder="1" applyAlignment="1">
      <alignment horizontal="center" vertical="center" wrapText="1"/>
      <protection/>
    </xf>
    <xf numFmtId="0" fontId="46" fillId="0" borderId="0" xfId="71" applyFont="1" applyBorder="1" applyAlignment="1" applyProtection="1">
      <alignment horizontal="center" vertical="center" wrapText="1"/>
      <protection locked="0"/>
    </xf>
    <xf numFmtId="49" fontId="44" fillId="0" borderId="19" xfId="71" applyNumberFormat="1" applyFont="1" applyBorder="1" applyAlignment="1" applyProtection="1">
      <alignment horizontal="center" vertical="center" wrapText="1"/>
      <protection locked="0"/>
    </xf>
    <xf numFmtId="0" fontId="44" fillId="0" borderId="19" xfId="71" applyFont="1" applyBorder="1" applyAlignment="1" applyProtection="1">
      <alignment vertical="center" wrapText="1"/>
      <protection locked="0"/>
    </xf>
    <xf numFmtId="0" fontId="75" fillId="0" borderId="19" xfId="71" applyFont="1" applyBorder="1">
      <alignment vertical="center"/>
      <protection/>
    </xf>
    <xf numFmtId="49" fontId="44" fillId="0" borderId="32" xfId="71" applyNumberFormat="1" applyFont="1" applyBorder="1" applyAlignment="1" applyProtection="1">
      <alignment horizontal="center" vertical="center" wrapText="1"/>
      <protection locked="0"/>
    </xf>
    <xf numFmtId="49" fontId="47" fillId="0" borderId="34" xfId="71" applyNumberFormat="1" applyFont="1" applyBorder="1" applyAlignment="1" applyProtection="1">
      <alignment horizontal="center" vertical="center" wrapText="1"/>
      <protection locked="0"/>
    </xf>
    <xf numFmtId="49" fontId="47" fillId="0" borderId="33" xfId="71" applyNumberFormat="1" applyFont="1" applyBorder="1" applyAlignment="1" applyProtection="1">
      <alignment horizontal="center" vertical="center" wrapText="1"/>
      <protection locked="0"/>
    </xf>
    <xf numFmtId="0" fontId="48" fillId="55" borderId="32" xfId="71" applyFont="1" applyFill="1" applyBorder="1" applyAlignment="1">
      <alignment horizontal="center" vertical="center" wrapText="1"/>
      <protection/>
    </xf>
    <xf numFmtId="0" fontId="48" fillId="55" borderId="33" xfId="7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49" fillId="0" borderId="19" xfId="0" applyFont="1" applyBorder="1" applyAlignment="1">
      <alignment/>
    </xf>
    <xf numFmtId="0" fontId="49" fillId="0" borderId="19" xfId="0" applyFont="1" applyBorder="1" applyAlignment="1">
      <alignment horizontal="left"/>
    </xf>
    <xf numFmtId="0" fontId="8" fillId="0" borderId="19" xfId="67" applyFont="1" applyBorder="1" applyAlignment="1">
      <alignment horizontal="left" vertical="center" wrapText="1"/>
      <protection/>
    </xf>
    <xf numFmtId="0" fontId="8" fillId="0" borderId="19" xfId="67" applyFont="1" applyBorder="1" applyAlignment="1">
      <alignment horizontal="left" vertical="center"/>
      <protection/>
    </xf>
    <xf numFmtId="9" fontId="49" fillId="0" borderId="30" xfId="67" applyNumberFormat="1" applyFont="1" applyBorder="1" applyAlignment="1">
      <alignment horizontal="center" vertical="center" wrapText="1"/>
      <protection/>
    </xf>
    <xf numFmtId="0" fontId="8" fillId="0" borderId="40" xfId="67" applyFont="1" applyBorder="1" applyAlignment="1">
      <alignment horizontal="left" vertical="center" wrapText="1"/>
      <protection/>
    </xf>
    <xf numFmtId="0" fontId="8" fillId="0" borderId="30" xfId="67" applyFont="1" applyBorder="1" applyAlignment="1">
      <alignment horizontal="left" vertical="center"/>
      <protection/>
    </xf>
    <xf numFmtId="0" fontId="49" fillId="0" borderId="19" xfId="67" applyFont="1" applyBorder="1" applyAlignment="1">
      <alignment horizontal="center" vertical="center"/>
      <protection/>
    </xf>
    <xf numFmtId="0" fontId="49" fillId="0" borderId="32" xfId="67" applyFont="1" applyBorder="1" applyAlignment="1">
      <alignment horizontal="center" vertical="center"/>
      <protection/>
    </xf>
    <xf numFmtId="0" fontId="49" fillId="0" borderId="33" xfId="67" applyFont="1" applyBorder="1" applyAlignment="1">
      <alignment horizontal="center" vertical="center"/>
      <protection/>
    </xf>
    <xf numFmtId="9" fontId="49" fillId="0" borderId="19" xfId="67" applyNumberFormat="1" applyFont="1" applyBorder="1" applyAlignment="1">
      <alignment horizontal="center" vertical="center"/>
      <protection/>
    </xf>
    <xf numFmtId="0" fontId="8" fillId="0" borderId="40" xfId="67" applyFont="1" applyBorder="1" applyAlignment="1">
      <alignment horizontal="left" vertical="center"/>
      <protection/>
    </xf>
    <xf numFmtId="0" fontId="49" fillId="0" borderId="19" xfId="67" applyFont="1" applyBorder="1" applyAlignment="1">
      <alignment horizontal="left" vertical="center" wrapText="1"/>
      <protection/>
    </xf>
    <xf numFmtId="9" fontId="49" fillId="0" borderId="19" xfId="67" applyNumberFormat="1" applyFont="1" applyBorder="1" applyAlignment="1">
      <alignment horizontal="center" vertical="center" wrapText="1"/>
      <protection/>
    </xf>
  </cellXfs>
  <cellStyles count="98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常规 4" xfId="69"/>
    <cellStyle name="常规 5" xfId="70"/>
    <cellStyle name="常规 6" xfId="71"/>
    <cellStyle name="Hyperlink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I21" sqref="I21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63"/>
    </row>
    <row r="3" spans="1:8" ht="16.5" customHeight="1">
      <c r="A3" s="64" t="s">
        <v>0</v>
      </c>
      <c r="B3" s="124" t="s">
        <v>202</v>
      </c>
      <c r="C3" s="124"/>
      <c r="D3" s="124"/>
      <c r="E3" s="124"/>
      <c r="F3" s="65"/>
      <c r="G3" s="65"/>
      <c r="H3" s="65"/>
    </row>
    <row r="4" spans="1:8" ht="14.25" customHeight="1">
      <c r="A4" s="65"/>
      <c r="B4" s="65"/>
      <c r="C4" s="65"/>
      <c r="D4" s="65"/>
      <c r="E4" s="65"/>
      <c r="F4" s="65"/>
      <c r="G4" s="65"/>
      <c r="H4" s="65"/>
    </row>
    <row r="5" spans="1:8" ht="14.25" customHeight="1">
      <c r="A5" s="65"/>
      <c r="B5" s="65"/>
      <c r="C5" s="65"/>
      <c r="D5" s="65"/>
      <c r="E5" s="65"/>
      <c r="F5" s="65"/>
      <c r="G5" s="65"/>
      <c r="H5" s="65"/>
    </row>
    <row r="6" spans="1:8" ht="14.25" customHeight="1">
      <c r="A6" s="65"/>
      <c r="B6" s="65"/>
      <c r="C6" s="65"/>
      <c r="D6" s="65"/>
      <c r="E6" s="65"/>
      <c r="F6" s="65"/>
      <c r="G6" s="65"/>
      <c r="H6" s="65"/>
    </row>
    <row r="7" spans="1:8" ht="14.25" customHeight="1">
      <c r="A7" s="65"/>
      <c r="B7" s="65"/>
      <c r="C7" s="65"/>
      <c r="D7" s="65"/>
      <c r="E7" s="65"/>
      <c r="F7" s="65"/>
      <c r="G7" s="65"/>
      <c r="H7" s="65"/>
    </row>
    <row r="8" spans="1:8" ht="33" customHeight="1">
      <c r="A8" s="123" t="s">
        <v>1</v>
      </c>
      <c r="B8" s="123"/>
      <c r="C8" s="123"/>
      <c r="D8" s="123"/>
      <c r="E8" s="123"/>
      <c r="F8" s="123"/>
      <c r="G8" s="123"/>
      <c r="H8" s="123"/>
    </row>
    <row r="9" spans="1:8" ht="14.25" customHeight="1">
      <c r="A9" s="65"/>
      <c r="B9" s="65"/>
      <c r="C9" s="65"/>
      <c r="D9" s="65"/>
      <c r="E9" s="65"/>
      <c r="F9" s="65"/>
      <c r="G9" s="65"/>
      <c r="H9" s="65"/>
    </row>
    <row r="10" spans="1:8" ht="14.25" customHeight="1">
      <c r="A10" s="65"/>
      <c r="B10" s="65"/>
      <c r="C10" s="65"/>
      <c r="D10" s="65"/>
      <c r="E10" s="65"/>
      <c r="F10" s="65"/>
      <c r="G10" s="65"/>
      <c r="H10" s="65"/>
    </row>
    <row r="11" spans="1:8" ht="14.25" customHeight="1">
      <c r="A11" s="65"/>
      <c r="B11" s="65"/>
      <c r="C11" s="65"/>
      <c r="D11" s="65"/>
      <c r="E11" s="65"/>
      <c r="F11" s="65"/>
      <c r="G11" s="65"/>
      <c r="H11" s="65"/>
    </row>
    <row r="12" spans="1:8" ht="14.25" customHeight="1">
      <c r="A12" s="65"/>
      <c r="B12" s="65"/>
      <c r="C12" s="65"/>
      <c r="D12" s="65"/>
      <c r="E12" s="65"/>
      <c r="F12" s="65"/>
      <c r="G12" s="65"/>
      <c r="H12" s="65"/>
    </row>
    <row r="13" spans="1:8" ht="14.25" customHeight="1">
      <c r="A13" s="65"/>
      <c r="B13" s="65"/>
      <c r="C13" s="65"/>
      <c r="D13" s="65"/>
      <c r="E13" s="65"/>
      <c r="F13" s="65"/>
      <c r="G13" s="65"/>
      <c r="H13" s="65"/>
    </row>
    <row r="14" spans="1:8" ht="14.25" customHeight="1">
      <c r="A14" s="65"/>
      <c r="B14" s="65"/>
      <c r="C14" s="65"/>
      <c r="D14" s="65"/>
      <c r="E14" s="65"/>
      <c r="F14" s="65"/>
      <c r="G14" s="65"/>
      <c r="H14" s="65"/>
    </row>
    <row r="15" spans="1:8" ht="14.25" customHeight="1">
      <c r="A15" s="65"/>
      <c r="B15" s="65"/>
      <c r="C15" s="65"/>
      <c r="D15" s="65"/>
      <c r="E15" s="65"/>
      <c r="F15" s="65"/>
      <c r="G15" s="65"/>
      <c r="H15" s="65"/>
    </row>
    <row r="16" spans="1:8" ht="14.25" customHeight="1">
      <c r="A16" s="65"/>
      <c r="B16" s="65"/>
      <c r="C16" s="65"/>
      <c r="D16" s="65"/>
      <c r="E16" s="65"/>
      <c r="F16" s="65"/>
      <c r="G16" s="65"/>
      <c r="H16" s="65"/>
    </row>
    <row r="17" spans="1:8" ht="14.25" customHeight="1">
      <c r="A17" s="65"/>
      <c r="B17" s="65"/>
      <c r="C17" s="65"/>
      <c r="D17" s="65"/>
      <c r="E17" s="65"/>
      <c r="F17" s="65"/>
      <c r="G17" s="65"/>
      <c r="H17" s="65"/>
    </row>
    <row r="18" spans="1:8" ht="14.25" customHeight="1">
      <c r="A18" s="124" t="s">
        <v>201</v>
      </c>
      <c r="B18" s="125"/>
      <c r="C18" s="125"/>
      <c r="D18" s="125"/>
      <c r="E18" s="125"/>
      <c r="F18" s="125"/>
      <c r="G18" s="125"/>
      <c r="H18" s="125"/>
    </row>
    <row r="19" spans="1:8" ht="14.25" customHeight="1">
      <c r="A19" s="65"/>
      <c r="B19" s="65"/>
      <c r="C19" s="65"/>
      <c r="D19" s="65"/>
      <c r="E19" s="65"/>
      <c r="F19" s="65"/>
      <c r="G19" s="65"/>
      <c r="H19" s="65"/>
    </row>
    <row r="20" spans="1:7" ht="14.25" customHeight="1">
      <c r="A20" s="65"/>
      <c r="B20" s="65"/>
      <c r="C20" s="65"/>
      <c r="D20" s="65"/>
      <c r="E20" s="65"/>
      <c r="F20" s="65"/>
      <c r="G20" s="65"/>
    </row>
    <row r="21" spans="1:9" ht="14.25" customHeight="1">
      <c r="A21" s="65"/>
      <c r="B21" s="68" t="s">
        <v>119</v>
      </c>
      <c r="C21" s="83" t="s">
        <v>203</v>
      </c>
      <c r="D21" s="66"/>
      <c r="E21" s="124" t="s">
        <v>204</v>
      </c>
      <c r="F21" s="124"/>
      <c r="G21" s="126" t="s">
        <v>2</v>
      </c>
      <c r="H21" s="126"/>
      <c r="I21" s="209" t="s">
        <v>205</v>
      </c>
    </row>
    <row r="22" ht="15.75" customHeight="1">
      <c r="B22" s="67" t="s">
        <v>3</v>
      </c>
    </row>
  </sheetData>
  <sheetProtection/>
  <mergeCells count="5">
    <mergeCell ref="A8:H8"/>
    <mergeCell ref="A18:H18"/>
    <mergeCell ref="E21:F21"/>
    <mergeCell ref="G21:H21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zoomScalePageLayoutView="0" workbookViewId="0" topLeftCell="A1">
      <selection activeCell="E7" sqref="E7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spans="1:8" ht="24.75" customHeight="1">
      <c r="A1" s="127" t="s">
        <v>107</v>
      </c>
      <c r="B1" s="127"/>
      <c r="C1" s="127"/>
      <c r="D1" s="127"/>
      <c r="E1" s="127"/>
      <c r="F1" s="127"/>
      <c r="G1" s="127"/>
      <c r="H1" s="127"/>
    </row>
    <row r="2" ht="24.75" customHeight="1">
      <c r="H2" s="1" t="s">
        <v>24</v>
      </c>
    </row>
    <row r="3" spans="1:8" ht="24.75" customHeight="1">
      <c r="A3" s="128" t="s">
        <v>95</v>
      </c>
      <c r="B3" s="137" t="s">
        <v>108</v>
      </c>
      <c r="C3" s="137" t="s">
        <v>109</v>
      </c>
      <c r="D3" s="128" t="s">
        <v>110</v>
      </c>
      <c r="E3" s="128" t="s">
        <v>111</v>
      </c>
      <c r="F3" s="136"/>
      <c r="G3" s="128" t="s">
        <v>112</v>
      </c>
      <c r="H3" s="128" t="s">
        <v>113</v>
      </c>
    </row>
    <row r="4" spans="1:8" ht="24.75" customHeight="1">
      <c r="A4" s="136"/>
      <c r="B4" s="138"/>
      <c r="C4" s="138"/>
      <c r="D4" s="136"/>
      <c r="E4" s="7" t="s">
        <v>114</v>
      </c>
      <c r="F4" s="7" t="s">
        <v>115</v>
      </c>
      <c r="G4" s="128"/>
      <c r="H4" s="128"/>
    </row>
    <row r="5" spans="1:8" ht="24.75" customHeight="1">
      <c r="A5" s="7" t="s">
        <v>202</v>
      </c>
      <c r="B5" s="15">
        <v>1</v>
      </c>
      <c r="C5" s="15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1:8" ht="24.75" customHeight="1">
      <c r="A6" s="9" t="s">
        <v>82</v>
      </c>
      <c r="B6" s="94">
        <f>C6+D6+E6+F6</f>
        <v>0</v>
      </c>
      <c r="C6" s="18">
        <v>0</v>
      </c>
      <c r="D6" s="18">
        <v>0</v>
      </c>
      <c r="E6" s="18"/>
      <c r="F6" s="17"/>
      <c r="G6" s="18"/>
      <c r="H6" s="18"/>
    </row>
    <row r="7" spans="1:8" ht="24.75" customHeight="1">
      <c r="A7" s="19"/>
      <c r="B7" s="18"/>
      <c r="C7" s="18"/>
      <c r="D7" s="18"/>
      <c r="E7" s="18"/>
      <c r="F7" s="18"/>
      <c r="G7" s="18"/>
      <c r="H7" s="18"/>
    </row>
    <row r="8" spans="1:8" ht="24.75" customHeight="1">
      <c r="A8" s="20"/>
      <c r="B8" s="21"/>
      <c r="C8" s="21"/>
      <c r="D8" s="21"/>
      <c r="E8" s="21"/>
      <c r="F8" s="21"/>
      <c r="G8" s="21"/>
      <c r="H8" s="21"/>
    </row>
    <row r="9" spans="1:8" ht="24.75" customHeight="1">
      <c r="A9" s="20"/>
      <c r="B9" s="21"/>
      <c r="C9" s="21"/>
      <c r="D9" s="21"/>
      <c r="E9" s="21"/>
      <c r="F9" s="21"/>
      <c r="G9" s="21"/>
      <c r="H9" s="21"/>
    </row>
  </sheetData>
  <sheetProtection/>
  <mergeCells count="8">
    <mergeCell ref="G3:G4"/>
    <mergeCell ref="H3:H4"/>
    <mergeCell ref="A1:H1"/>
    <mergeCell ref="E3:F3"/>
    <mergeCell ref="A3:A4"/>
    <mergeCell ref="B3:B4"/>
    <mergeCell ref="C3:C4"/>
    <mergeCell ref="D3:D4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PageLayoutView="0" workbookViewId="0" topLeftCell="A1">
      <selection activeCell="F23" sqref="F23"/>
    </sheetView>
  </sheetViews>
  <sheetFormatPr defaultColWidth="9.140625" defaultRowHeight="12.75"/>
  <cols>
    <col min="2" max="2" width="16.28125" style="0" customWidth="1"/>
    <col min="3" max="3" width="26.8515625" style="0" customWidth="1"/>
    <col min="4" max="4" width="17.140625" style="0" customWidth="1"/>
    <col min="5" max="5" width="16.7109375" style="0" customWidth="1"/>
    <col min="6" max="6" width="11.7109375" style="0" customWidth="1"/>
    <col min="7" max="8" width="6.8515625" style="0" customWidth="1"/>
  </cols>
  <sheetData>
    <row r="1" spans="2:6" ht="24.75" customHeight="1">
      <c r="B1" s="127" t="s">
        <v>116</v>
      </c>
      <c r="C1" s="127"/>
      <c r="D1" s="127"/>
      <c r="E1" s="127"/>
      <c r="F1" s="127"/>
    </row>
    <row r="2" ht="24.75" customHeight="1">
      <c r="F2" s="1" t="s">
        <v>24</v>
      </c>
    </row>
    <row r="3" spans="1:7" ht="24.75" customHeight="1">
      <c r="A3" s="7" t="s">
        <v>101</v>
      </c>
      <c r="B3" s="7" t="s">
        <v>102</v>
      </c>
      <c r="C3" s="7" t="s">
        <v>103</v>
      </c>
      <c r="D3" s="7" t="s">
        <v>82</v>
      </c>
      <c r="E3" s="7" t="s">
        <v>78</v>
      </c>
      <c r="F3" s="7" t="s">
        <v>79</v>
      </c>
      <c r="G3" s="4"/>
    </row>
    <row r="4" spans="1:7" ht="24.75" customHeight="1">
      <c r="A4" s="7" t="s">
        <v>81</v>
      </c>
      <c r="B4" s="7" t="s">
        <v>81</v>
      </c>
      <c r="C4" s="7" t="s">
        <v>81</v>
      </c>
      <c r="D4" s="7">
        <v>1</v>
      </c>
      <c r="E4" s="7">
        <v>2</v>
      </c>
      <c r="F4" s="7">
        <v>3</v>
      </c>
      <c r="G4" s="4"/>
    </row>
    <row r="5" spans="1:7" ht="24.75" customHeight="1">
      <c r="A5" s="8"/>
      <c r="B5" s="9"/>
      <c r="C5" s="9" t="s">
        <v>82</v>
      </c>
      <c r="D5" s="70"/>
      <c r="E5" s="70"/>
      <c r="F5" s="70"/>
      <c r="G5" s="4"/>
    </row>
    <row r="6" spans="1:6" ht="33.75" customHeight="1">
      <c r="A6" s="8"/>
      <c r="B6" s="11"/>
      <c r="C6" s="12"/>
      <c r="D6" s="74"/>
      <c r="E6" s="74"/>
      <c r="F6" s="75"/>
    </row>
    <row r="7" spans="1:6" ht="33.75" customHeight="1">
      <c r="A7" s="8"/>
      <c r="B7" s="11"/>
      <c r="C7" s="13"/>
      <c r="D7" s="72"/>
      <c r="E7" s="72"/>
      <c r="F7" s="76"/>
    </row>
    <row r="8" spans="1:6" ht="33.75" customHeight="1">
      <c r="A8" s="8"/>
      <c r="B8" s="14"/>
      <c r="C8" s="13"/>
      <c r="D8" s="72"/>
      <c r="E8" s="72"/>
      <c r="F8" s="76"/>
    </row>
    <row r="9" spans="1:6" ht="33.75" customHeight="1">
      <c r="A9" s="8"/>
      <c r="B9" s="14"/>
      <c r="C9" s="13"/>
      <c r="D9" s="72"/>
      <c r="E9" s="72"/>
      <c r="F9" s="76"/>
    </row>
    <row r="10" spans="1:6" ht="33.75" customHeight="1">
      <c r="A10" s="8"/>
      <c r="B10" s="14"/>
      <c r="C10" s="13"/>
      <c r="D10" s="72"/>
      <c r="E10" s="72"/>
      <c r="F10" s="76"/>
    </row>
    <row r="11" spans="1:6" ht="33.75" customHeight="1">
      <c r="A11" s="8"/>
      <c r="B11" s="14"/>
      <c r="C11" s="13"/>
      <c r="D11" s="72"/>
      <c r="E11" s="72"/>
      <c r="F11" s="76"/>
    </row>
    <row r="12" spans="1:6" ht="33.75" customHeight="1">
      <c r="A12" s="8"/>
      <c r="B12" s="14"/>
      <c r="C12" s="13"/>
      <c r="D12" s="72"/>
      <c r="E12" s="72"/>
      <c r="F12" s="76"/>
    </row>
    <row r="13" spans="1:6" ht="33.75" customHeight="1">
      <c r="A13" s="8"/>
      <c r="B13" s="14"/>
      <c r="C13" s="13"/>
      <c r="D13" s="72"/>
      <c r="E13" s="72"/>
      <c r="F13" s="76"/>
    </row>
  </sheetData>
  <sheetProtection/>
  <mergeCells count="1">
    <mergeCell ref="B1:F1"/>
  </mergeCells>
  <printOptions/>
  <pageMargins left="0.78" right="0.78" top="0.78" bottom="0.78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spans="1:2" ht="32.25" customHeight="1">
      <c r="A1" s="127" t="s">
        <v>117</v>
      </c>
      <c r="B1" s="127"/>
    </row>
    <row r="2" ht="15" customHeight="1">
      <c r="B2" s="1" t="s">
        <v>24</v>
      </c>
    </row>
    <row r="3" spans="1:2" ht="15" customHeight="1">
      <c r="A3" s="139" t="s">
        <v>118</v>
      </c>
      <c r="B3" s="141" t="s">
        <v>28</v>
      </c>
    </row>
    <row r="4" spans="1:2" ht="15" customHeight="1">
      <c r="A4" s="140"/>
      <c r="B4" s="142"/>
    </row>
    <row r="5" spans="1:13" ht="26.25" customHeight="1">
      <c r="A5" s="2"/>
      <c r="B5" s="3"/>
      <c r="C5" s="4"/>
      <c r="M5" s="6"/>
    </row>
    <row r="6" ht="36" customHeight="1">
      <c r="A6" s="95" t="s">
        <v>197</v>
      </c>
    </row>
    <row r="7" ht="18.75" customHeight="1">
      <c r="A7" s="5"/>
    </row>
  </sheetData>
  <sheetProtection/>
  <mergeCells count="3">
    <mergeCell ref="A1:B1"/>
    <mergeCell ref="A3:A4"/>
    <mergeCell ref="B3:B4"/>
  </mergeCells>
  <printOptions/>
  <pageMargins left="0" right="0" top="0" bottom="0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I28" sqref="I28"/>
    </sheetView>
  </sheetViews>
  <sheetFormatPr defaultColWidth="9.140625" defaultRowHeight="12.75"/>
  <cols>
    <col min="1" max="1" width="7.57421875" style="0" customWidth="1"/>
    <col min="2" max="2" width="30.421875" style="0" customWidth="1"/>
    <col min="3" max="19" width="6.28125" style="0" customWidth="1"/>
  </cols>
  <sheetData>
    <row r="1" spans="1:19" ht="22.5">
      <c r="A1" s="151" t="s">
        <v>152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25.5" customHeight="1">
      <c r="A2" s="156"/>
      <c r="B2" s="156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52" t="s">
        <v>154</v>
      </c>
      <c r="R2" s="152"/>
      <c r="S2" s="152"/>
    </row>
    <row r="3" spans="1:19" ht="25.5" customHeight="1">
      <c r="A3" s="147" t="s">
        <v>101</v>
      </c>
      <c r="B3" s="103" t="s">
        <v>27</v>
      </c>
      <c r="C3" s="147" t="s">
        <v>136</v>
      </c>
      <c r="D3" s="147" t="s">
        <v>137</v>
      </c>
      <c r="E3" s="147" t="s">
        <v>138</v>
      </c>
      <c r="F3" s="158" t="s">
        <v>139</v>
      </c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25.5" customHeight="1">
      <c r="A4" s="148"/>
      <c r="B4" s="147" t="s">
        <v>140</v>
      </c>
      <c r="C4" s="148"/>
      <c r="D4" s="148"/>
      <c r="E4" s="148"/>
      <c r="F4" s="153" t="s">
        <v>141</v>
      </c>
      <c r="G4" s="154"/>
      <c r="H4" s="154"/>
      <c r="I4" s="154"/>
      <c r="J4" s="155"/>
      <c r="K4" s="157" t="s">
        <v>142</v>
      </c>
      <c r="L4" s="157"/>
      <c r="M4" s="157"/>
      <c r="N4" s="143" t="s">
        <v>143</v>
      </c>
      <c r="O4" s="143" t="s">
        <v>144</v>
      </c>
      <c r="P4" s="157" t="s">
        <v>145</v>
      </c>
      <c r="Q4" s="158" t="s">
        <v>146</v>
      </c>
      <c r="R4" s="159"/>
      <c r="S4" s="159"/>
    </row>
    <row r="5" spans="1:19" ht="25.5" customHeight="1">
      <c r="A5" s="148"/>
      <c r="B5" s="148"/>
      <c r="C5" s="148"/>
      <c r="D5" s="148"/>
      <c r="E5" s="148"/>
      <c r="F5" s="143" t="s">
        <v>82</v>
      </c>
      <c r="G5" s="150" t="s">
        <v>166</v>
      </c>
      <c r="H5" s="143" t="s">
        <v>147</v>
      </c>
      <c r="I5" s="161" t="s">
        <v>168</v>
      </c>
      <c r="J5" s="145" t="s">
        <v>169</v>
      </c>
      <c r="K5" s="157"/>
      <c r="L5" s="157"/>
      <c r="M5" s="157"/>
      <c r="N5" s="160"/>
      <c r="O5" s="160"/>
      <c r="P5" s="157"/>
      <c r="Q5" s="143" t="s">
        <v>148</v>
      </c>
      <c r="R5" s="143" t="s">
        <v>149</v>
      </c>
      <c r="S5" s="143" t="s">
        <v>150</v>
      </c>
    </row>
    <row r="6" spans="1:19" ht="25.5" customHeight="1">
      <c r="A6" s="149"/>
      <c r="B6" s="149"/>
      <c r="C6" s="149"/>
      <c r="D6" s="149"/>
      <c r="E6" s="149"/>
      <c r="F6" s="144"/>
      <c r="G6" s="144"/>
      <c r="H6" s="144"/>
      <c r="I6" s="162"/>
      <c r="J6" s="146"/>
      <c r="K6" s="96" t="s">
        <v>82</v>
      </c>
      <c r="L6" s="114" t="s">
        <v>166</v>
      </c>
      <c r="M6" s="114" t="s">
        <v>167</v>
      </c>
      <c r="N6" s="144"/>
      <c r="O6" s="144"/>
      <c r="P6" s="146"/>
      <c r="Q6" s="144"/>
      <c r="R6" s="144"/>
      <c r="S6" s="144"/>
    </row>
    <row r="7" spans="1:19" ht="25.5" customHeight="1">
      <c r="A7" s="103"/>
      <c r="B7" s="103"/>
      <c r="C7" s="104"/>
      <c r="D7" s="103"/>
      <c r="E7" s="103"/>
      <c r="F7" s="105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5"/>
      <c r="R7" s="103"/>
      <c r="S7" s="107"/>
    </row>
    <row r="8" spans="1:19" ht="25.5" customHeight="1">
      <c r="A8" s="103"/>
      <c r="B8" s="107"/>
      <c r="C8" s="107"/>
      <c r="D8" s="103"/>
      <c r="E8" s="107"/>
      <c r="F8" s="105"/>
      <c r="G8" s="105"/>
      <c r="H8" s="107"/>
      <c r="I8" s="107"/>
      <c r="J8" s="107"/>
      <c r="K8" s="107"/>
      <c r="L8" s="107"/>
      <c r="M8" s="107"/>
      <c r="N8" s="107"/>
      <c r="O8" s="107"/>
      <c r="P8" s="107"/>
      <c r="Q8" s="105"/>
      <c r="R8" s="107"/>
      <c r="S8" s="107"/>
    </row>
    <row r="9" spans="1:19" ht="25.5" customHeight="1">
      <c r="A9" s="103"/>
      <c r="B9" s="107"/>
      <c r="C9" s="107"/>
      <c r="D9" s="108"/>
      <c r="E9" s="107"/>
      <c r="F9" s="105"/>
      <c r="G9" s="105"/>
      <c r="H9" s="107"/>
      <c r="I9" s="107"/>
      <c r="J9" s="107"/>
      <c r="K9" s="107"/>
      <c r="L9" s="107"/>
      <c r="M9" s="107"/>
      <c r="N9" s="107"/>
      <c r="O9" s="107"/>
      <c r="P9" s="107"/>
      <c r="Q9" s="105"/>
      <c r="R9" s="107"/>
      <c r="S9" s="107"/>
    </row>
    <row r="10" spans="1:19" ht="25.5" customHeight="1">
      <c r="A10" s="103"/>
      <c r="B10" s="107"/>
      <c r="C10" s="107"/>
      <c r="D10" s="108"/>
      <c r="E10" s="107"/>
      <c r="F10" s="105"/>
      <c r="G10" s="105"/>
      <c r="H10" s="107"/>
      <c r="I10" s="107"/>
      <c r="J10" s="107"/>
      <c r="K10" s="107"/>
      <c r="L10" s="107"/>
      <c r="M10" s="107"/>
      <c r="N10" s="107"/>
      <c r="O10" s="107"/>
      <c r="P10" s="107"/>
      <c r="Q10" s="105"/>
      <c r="R10" s="107"/>
      <c r="S10" s="107"/>
    </row>
    <row r="11" spans="1:19" ht="25.5" customHeight="1">
      <c r="A11" s="103"/>
      <c r="B11" s="107"/>
      <c r="C11" s="107"/>
      <c r="D11" s="107"/>
      <c r="E11" s="107"/>
      <c r="F11" s="105"/>
      <c r="G11" s="105"/>
      <c r="H11" s="107"/>
      <c r="I11" s="107"/>
      <c r="J11" s="107"/>
      <c r="K11" s="107"/>
      <c r="L11" s="107"/>
      <c r="M11" s="107"/>
      <c r="N11" s="107"/>
      <c r="O11" s="107"/>
      <c r="P11" s="107"/>
      <c r="Q11" s="105"/>
      <c r="R11" s="107"/>
      <c r="S11" s="107"/>
    </row>
    <row r="12" spans="1:19" ht="25.5" customHeight="1">
      <c r="A12" s="103"/>
      <c r="B12" s="107"/>
      <c r="C12" s="107"/>
      <c r="D12" s="107"/>
      <c r="E12" s="107"/>
      <c r="F12" s="105"/>
      <c r="G12" s="105"/>
      <c r="H12" s="107"/>
      <c r="I12" s="107"/>
      <c r="J12" s="107"/>
      <c r="K12" s="107"/>
      <c r="L12" s="107"/>
      <c r="M12" s="107"/>
      <c r="N12" s="107"/>
      <c r="O12" s="107"/>
      <c r="P12" s="107"/>
      <c r="Q12" s="105"/>
      <c r="R12" s="107"/>
      <c r="S12" s="107"/>
    </row>
    <row r="13" spans="1:19" ht="25.5" customHeight="1">
      <c r="A13" s="103"/>
      <c r="B13" s="107"/>
      <c r="C13" s="107"/>
      <c r="D13" s="107"/>
      <c r="E13" s="107"/>
      <c r="F13" s="105"/>
      <c r="G13" s="105"/>
      <c r="H13" s="107"/>
      <c r="I13" s="107"/>
      <c r="J13" s="107"/>
      <c r="K13" s="107"/>
      <c r="L13" s="107"/>
      <c r="M13" s="107"/>
      <c r="N13" s="107"/>
      <c r="O13" s="107"/>
      <c r="P13" s="107"/>
      <c r="Q13" s="105"/>
      <c r="R13" s="107"/>
      <c r="S13" s="107"/>
    </row>
    <row r="14" spans="1:19" ht="25.5" customHeight="1">
      <c r="A14" s="103"/>
      <c r="B14" s="108" t="s">
        <v>151</v>
      </c>
      <c r="C14" s="107"/>
      <c r="D14" s="107"/>
      <c r="E14" s="107"/>
      <c r="F14" s="105"/>
      <c r="G14" s="105"/>
      <c r="H14" s="107"/>
      <c r="I14" s="107"/>
      <c r="J14" s="107"/>
      <c r="K14" s="107"/>
      <c r="L14" s="107"/>
      <c r="M14" s="107"/>
      <c r="N14" s="107"/>
      <c r="O14" s="107"/>
      <c r="P14" s="107"/>
      <c r="Q14" s="105"/>
      <c r="R14" s="107"/>
      <c r="S14" s="107"/>
    </row>
  </sheetData>
  <sheetProtection/>
  <mergeCells count="23">
    <mergeCell ref="Q4:S4"/>
    <mergeCell ref="O4:O6"/>
    <mergeCell ref="F5:F6"/>
    <mergeCell ref="A1:S1"/>
    <mergeCell ref="Q2:S2"/>
    <mergeCell ref="A3:A6"/>
    <mergeCell ref="C3:C6"/>
    <mergeCell ref="B4:B6"/>
    <mergeCell ref="F4:J4"/>
    <mergeCell ref="A2:B2"/>
    <mergeCell ref="R5:R6"/>
    <mergeCell ref="K4:M5"/>
    <mergeCell ref="P4:P6"/>
    <mergeCell ref="H5:H6"/>
    <mergeCell ref="J5:J6"/>
    <mergeCell ref="D3:D6"/>
    <mergeCell ref="G5:G6"/>
    <mergeCell ref="S5:S6"/>
    <mergeCell ref="Q5:Q6"/>
    <mergeCell ref="E3:E6"/>
    <mergeCell ref="F3:S3"/>
    <mergeCell ref="N4:N6"/>
    <mergeCell ref="I5:I6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I5" sqref="I5"/>
    </sheetView>
  </sheetViews>
  <sheetFormatPr defaultColWidth="9.140625" defaultRowHeight="12.75"/>
  <cols>
    <col min="1" max="3" width="11.8515625" style="0" customWidth="1"/>
    <col min="4" max="7" width="26.8515625" style="0" customWidth="1"/>
    <col min="8" max="12" width="11.8515625" style="0" customWidth="1"/>
    <col min="13" max="18" width="6.28125" style="0" customWidth="1"/>
  </cols>
  <sheetData>
    <row r="1" spans="1:7" ht="57" customHeight="1">
      <c r="A1" s="151" t="s">
        <v>199</v>
      </c>
      <c r="B1" s="151"/>
      <c r="C1" s="151"/>
      <c r="D1" s="151"/>
      <c r="E1" s="151"/>
      <c r="F1" s="151"/>
      <c r="G1" s="151"/>
    </row>
    <row r="2" spans="1:7" ht="21" customHeight="1">
      <c r="A2" s="174" t="s">
        <v>196</v>
      </c>
      <c r="B2" s="175"/>
      <c r="C2" s="176"/>
      <c r="D2" s="177" t="s">
        <v>221</v>
      </c>
      <c r="E2" s="178"/>
      <c r="F2" s="178"/>
      <c r="G2" s="179"/>
    </row>
    <row r="3" spans="1:7" ht="21" customHeight="1">
      <c r="A3" s="187" t="s">
        <v>156</v>
      </c>
      <c r="B3" s="166" t="s">
        <v>82</v>
      </c>
      <c r="C3" s="166"/>
      <c r="D3" s="197" t="s">
        <v>153</v>
      </c>
      <c r="E3" s="198"/>
      <c r="F3" s="166" t="s">
        <v>157</v>
      </c>
      <c r="G3" s="166"/>
    </row>
    <row r="4" spans="1:7" ht="21" customHeight="1">
      <c r="A4" s="188"/>
      <c r="B4" s="195">
        <v>169.55</v>
      </c>
      <c r="C4" s="195"/>
      <c r="D4" s="189">
        <v>169.55</v>
      </c>
      <c r="E4" s="190"/>
      <c r="F4" s="196"/>
      <c r="G4" s="196"/>
    </row>
    <row r="5" spans="1:7" ht="102" customHeight="1">
      <c r="A5" s="122" t="s">
        <v>195</v>
      </c>
      <c r="B5" s="191" t="s">
        <v>260</v>
      </c>
      <c r="C5" s="192"/>
      <c r="D5" s="192"/>
      <c r="E5" s="192"/>
      <c r="F5" s="192"/>
      <c r="G5" s="193"/>
    </row>
    <row r="6" spans="1:7" ht="21" customHeight="1">
      <c r="A6" s="163" t="s">
        <v>159</v>
      </c>
      <c r="B6" s="183" t="s">
        <v>194</v>
      </c>
      <c r="C6" s="184"/>
      <c r="D6" s="110" t="s">
        <v>160</v>
      </c>
      <c r="E6" s="183" t="s">
        <v>161</v>
      </c>
      <c r="F6" s="184"/>
      <c r="G6" s="111" t="s">
        <v>162</v>
      </c>
    </row>
    <row r="7" spans="1:7" ht="21" customHeight="1">
      <c r="A7" s="163"/>
      <c r="B7" s="168" t="s">
        <v>163</v>
      </c>
      <c r="C7" s="168"/>
      <c r="D7" s="164" t="s">
        <v>222</v>
      </c>
      <c r="E7" s="212" t="s">
        <v>229</v>
      </c>
      <c r="F7" s="213"/>
      <c r="G7" s="214">
        <v>1</v>
      </c>
    </row>
    <row r="8" spans="1:7" ht="21" customHeight="1">
      <c r="A8" s="163"/>
      <c r="B8" s="168"/>
      <c r="C8" s="168"/>
      <c r="D8" s="164"/>
      <c r="E8" s="212" t="s">
        <v>230</v>
      </c>
      <c r="F8" s="213"/>
      <c r="G8" s="214">
        <v>1</v>
      </c>
    </row>
    <row r="9" spans="1:7" ht="21" customHeight="1">
      <c r="A9" s="163"/>
      <c r="B9" s="168"/>
      <c r="C9" s="168"/>
      <c r="D9" s="164" t="s">
        <v>223</v>
      </c>
      <c r="E9" s="180" t="s">
        <v>225</v>
      </c>
      <c r="F9" s="181"/>
      <c r="G9" s="112" t="s">
        <v>227</v>
      </c>
    </row>
    <row r="10" spans="1:7" ht="21" customHeight="1">
      <c r="A10" s="163"/>
      <c r="B10" s="168"/>
      <c r="C10" s="168"/>
      <c r="D10" s="164"/>
      <c r="E10" s="180" t="s">
        <v>226</v>
      </c>
      <c r="F10" s="180"/>
      <c r="G10" s="112" t="s">
        <v>228</v>
      </c>
    </row>
    <row r="11" spans="1:7" ht="21" customHeight="1">
      <c r="A11" s="163"/>
      <c r="B11" s="168"/>
      <c r="C11" s="168"/>
      <c r="D11" s="164" t="s">
        <v>224</v>
      </c>
      <c r="E11" s="212" t="s">
        <v>231</v>
      </c>
      <c r="F11" s="212"/>
      <c r="G11" s="214" t="s">
        <v>228</v>
      </c>
    </row>
    <row r="12" spans="1:7" ht="21" customHeight="1">
      <c r="A12" s="163"/>
      <c r="B12" s="168"/>
      <c r="C12" s="168"/>
      <c r="D12" s="164"/>
      <c r="E12" s="212" t="s">
        <v>232</v>
      </c>
      <c r="F12" s="212"/>
      <c r="G12" s="214" t="s">
        <v>227</v>
      </c>
    </row>
    <row r="13" spans="1:7" ht="21" customHeight="1">
      <c r="A13" s="163"/>
      <c r="B13" s="169" t="s">
        <v>170</v>
      </c>
      <c r="C13" s="170"/>
      <c r="D13" s="173" t="s">
        <v>233</v>
      </c>
      <c r="E13" s="215" t="s">
        <v>241</v>
      </c>
      <c r="F13" s="216"/>
      <c r="G13" s="217" t="s">
        <v>238</v>
      </c>
    </row>
    <row r="14" spans="1:7" ht="21" customHeight="1">
      <c r="A14" s="163"/>
      <c r="B14" s="171"/>
      <c r="C14" s="172"/>
      <c r="D14" s="182"/>
      <c r="E14" s="215" t="s">
        <v>242</v>
      </c>
      <c r="F14" s="216"/>
      <c r="G14" s="217" t="s">
        <v>238</v>
      </c>
    </row>
    <row r="15" spans="1:7" ht="21" customHeight="1">
      <c r="A15" s="163"/>
      <c r="B15" s="171"/>
      <c r="C15" s="172"/>
      <c r="D15" s="173" t="s">
        <v>234</v>
      </c>
      <c r="E15" s="215" t="s">
        <v>236</v>
      </c>
      <c r="F15" s="216"/>
      <c r="G15" s="217" t="s">
        <v>239</v>
      </c>
    </row>
    <row r="16" spans="1:7" ht="21" customHeight="1">
      <c r="A16" s="163"/>
      <c r="B16" s="171"/>
      <c r="C16" s="172"/>
      <c r="D16" s="182"/>
      <c r="E16" s="185" t="s">
        <v>243</v>
      </c>
      <c r="F16" s="186"/>
      <c r="G16" s="111" t="s">
        <v>244</v>
      </c>
    </row>
    <row r="17" spans="1:7" ht="21" customHeight="1">
      <c r="A17" s="163"/>
      <c r="B17" s="171"/>
      <c r="C17" s="172"/>
      <c r="D17" s="173" t="s">
        <v>235</v>
      </c>
      <c r="E17" s="215" t="s">
        <v>237</v>
      </c>
      <c r="F17" s="216"/>
      <c r="G17" s="217" t="s">
        <v>240</v>
      </c>
    </row>
    <row r="18" spans="1:7" ht="21" customHeight="1">
      <c r="A18" s="163"/>
      <c r="B18" s="171"/>
      <c r="C18" s="172"/>
      <c r="D18" s="182"/>
      <c r="E18" s="194" t="s">
        <v>245</v>
      </c>
      <c r="F18" s="186"/>
      <c r="G18" s="217" t="s">
        <v>240</v>
      </c>
    </row>
    <row r="19" spans="1:7" ht="21" customHeight="1">
      <c r="A19" s="163"/>
      <c r="B19" s="164" t="s">
        <v>171</v>
      </c>
      <c r="C19" s="164"/>
      <c r="D19" s="218" t="s">
        <v>246</v>
      </c>
      <c r="E19" s="213" t="s">
        <v>249</v>
      </c>
      <c r="F19" s="213"/>
      <c r="G19" s="217" t="s">
        <v>227</v>
      </c>
    </row>
    <row r="20" spans="1:7" ht="21" customHeight="1">
      <c r="A20" s="163"/>
      <c r="B20" s="164"/>
      <c r="C20" s="164"/>
      <c r="D20" s="219"/>
      <c r="E20" s="181" t="s">
        <v>252</v>
      </c>
      <c r="F20" s="181"/>
      <c r="G20" s="113" t="s">
        <v>253</v>
      </c>
    </row>
    <row r="21" spans="1:7" ht="21" customHeight="1">
      <c r="A21" s="163"/>
      <c r="B21" s="164"/>
      <c r="C21" s="164"/>
      <c r="D21" s="218" t="s">
        <v>248</v>
      </c>
      <c r="E21" s="221" t="s">
        <v>250</v>
      </c>
      <c r="F21" s="216"/>
      <c r="G21" s="220">
        <v>1</v>
      </c>
    </row>
    <row r="22" spans="1:7" ht="21" customHeight="1">
      <c r="A22" s="163"/>
      <c r="B22" s="164"/>
      <c r="C22" s="164"/>
      <c r="D22" s="219"/>
      <c r="E22" s="180" t="s">
        <v>255</v>
      </c>
      <c r="F22" s="181"/>
      <c r="G22" s="220">
        <v>0.98</v>
      </c>
    </row>
    <row r="23" spans="1:7" ht="21" customHeight="1">
      <c r="A23" s="163"/>
      <c r="B23" s="164"/>
      <c r="C23" s="164"/>
      <c r="D23" s="218" t="s">
        <v>247</v>
      </c>
      <c r="E23" s="212" t="s">
        <v>251</v>
      </c>
      <c r="F23" s="213"/>
      <c r="G23" s="220">
        <v>0.95</v>
      </c>
    </row>
    <row r="24" spans="1:7" ht="21" customHeight="1">
      <c r="A24" s="163"/>
      <c r="B24" s="164"/>
      <c r="C24" s="164"/>
      <c r="D24" s="219"/>
      <c r="E24" s="180" t="s">
        <v>254</v>
      </c>
      <c r="F24" s="181"/>
      <c r="G24" s="220">
        <v>0.95</v>
      </c>
    </row>
    <row r="25" spans="1:7" ht="21" customHeight="1">
      <c r="A25" s="163"/>
      <c r="B25" s="166" t="s">
        <v>164</v>
      </c>
      <c r="C25" s="166"/>
      <c r="D25" s="165" t="s">
        <v>259</v>
      </c>
      <c r="E25" s="213" t="s">
        <v>256</v>
      </c>
      <c r="F25" s="213"/>
      <c r="G25" s="217" t="s">
        <v>257</v>
      </c>
    </row>
    <row r="26" spans="1:7" ht="21" customHeight="1">
      <c r="A26" s="163"/>
      <c r="B26" s="166"/>
      <c r="C26" s="166"/>
      <c r="D26" s="167"/>
      <c r="E26" s="222" t="s">
        <v>258</v>
      </c>
      <c r="F26" s="222"/>
      <c r="G26" s="223">
        <v>1</v>
      </c>
    </row>
  </sheetData>
  <sheetProtection/>
  <mergeCells count="48">
    <mergeCell ref="B4:C4"/>
    <mergeCell ref="F4:G4"/>
    <mergeCell ref="E13:F13"/>
    <mergeCell ref="E14:F14"/>
    <mergeCell ref="A1:G1"/>
    <mergeCell ref="D3:E3"/>
    <mergeCell ref="E11:F11"/>
    <mergeCell ref="E12:F12"/>
    <mergeCell ref="E8:F8"/>
    <mergeCell ref="A3:A4"/>
    <mergeCell ref="D4:E4"/>
    <mergeCell ref="B5:G5"/>
    <mergeCell ref="B3:C3"/>
    <mergeCell ref="E25:F25"/>
    <mergeCell ref="E16:F16"/>
    <mergeCell ref="E17:F17"/>
    <mergeCell ref="E18:F18"/>
    <mergeCell ref="B6:C6"/>
    <mergeCell ref="F3:G3"/>
    <mergeCell ref="E23:F23"/>
    <mergeCell ref="E24:F24"/>
    <mergeCell ref="B19:C24"/>
    <mergeCell ref="D13:D14"/>
    <mergeCell ref="D15:D16"/>
    <mergeCell ref="D17:D18"/>
    <mergeCell ref="E15:F15"/>
    <mergeCell ref="E19:F19"/>
    <mergeCell ref="E20:F20"/>
    <mergeCell ref="D19:D20"/>
    <mergeCell ref="D21:D22"/>
    <mergeCell ref="A2:C2"/>
    <mergeCell ref="D2:G2"/>
    <mergeCell ref="E21:F21"/>
    <mergeCell ref="E22:F22"/>
    <mergeCell ref="E6:F6"/>
    <mergeCell ref="E7:F7"/>
    <mergeCell ref="E10:F10"/>
    <mergeCell ref="E9:F9"/>
    <mergeCell ref="E26:F26"/>
    <mergeCell ref="A6:A26"/>
    <mergeCell ref="D7:D8"/>
    <mergeCell ref="D9:D10"/>
    <mergeCell ref="D11:D12"/>
    <mergeCell ref="D23:D24"/>
    <mergeCell ref="B25:C26"/>
    <mergeCell ref="D25:D26"/>
    <mergeCell ref="B7:C12"/>
    <mergeCell ref="B13:C18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4" width="32.57421875" style="0" customWidth="1"/>
  </cols>
  <sheetData>
    <row r="1" spans="1:4" ht="63.75" customHeight="1">
      <c r="A1" s="200" t="s">
        <v>198</v>
      </c>
      <c r="B1" s="200"/>
      <c r="C1" s="200"/>
      <c r="D1" s="200"/>
    </row>
    <row r="2" spans="1:4" ht="29.25" customHeight="1">
      <c r="A2" s="115" t="s">
        <v>193</v>
      </c>
      <c r="B2" s="201"/>
      <c r="C2" s="201"/>
      <c r="D2" s="201"/>
    </row>
    <row r="3" spans="1:4" ht="29.25" customHeight="1">
      <c r="A3" s="115" t="s">
        <v>172</v>
      </c>
      <c r="B3" s="115"/>
      <c r="C3" s="115" t="s">
        <v>173</v>
      </c>
      <c r="D3" s="115"/>
    </row>
    <row r="4" spans="1:4" ht="29.25" customHeight="1">
      <c r="A4" s="115" t="s">
        <v>174</v>
      </c>
      <c r="B4" s="115"/>
      <c r="C4" s="115" t="s">
        <v>175</v>
      </c>
      <c r="D4" s="115"/>
    </row>
    <row r="5" spans="1:4" ht="29.25" customHeight="1">
      <c r="A5" s="115" t="s">
        <v>176</v>
      </c>
      <c r="B5" s="115"/>
      <c r="C5" s="115" t="s">
        <v>177</v>
      </c>
      <c r="D5" s="115"/>
    </row>
    <row r="6" spans="1:4" ht="29.25" customHeight="1">
      <c r="A6" s="201" t="s">
        <v>178</v>
      </c>
      <c r="B6" s="201"/>
      <c r="C6" s="116" t="s">
        <v>189</v>
      </c>
      <c r="D6" s="115"/>
    </row>
    <row r="7" spans="1:4" ht="29.25" customHeight="1">
      <c r="A7" s="203"/>
      <c r="B7" s="203"/>
      <c r="C7" s="117" t="s">
        <v>190</v>
      </c>
      <c r="D7" s="115"/>
    </row>
    <row r="8" spans="1:4" ht="29.25" customHeight="1">
      <c r="A8" s="118" t="s">
        <v>158</v>
      </c>
      <c r="B8" s="202"/>
      <c r="C8" s="202"/>
      <c r="D8" s="202"/>
    </row>
    <row r="9" spans="1:4" ht="29.25" customHeight="1">
      <c r="A9" s="119" t="s">
        <v>179</v>
      </c>
      <c r="B9" s="119" t="s">
        <v>180</v>
      </c>
      <c r="C9" s="119" t="s">
        <v>181</v>
      </c>
      <c r="D9" s="119" t="s">
        <v>182</v>
      </c>
    </row>
    <row r="10" spans="1:4" ht="29.25" customHeight="1">
      <c r="A10" s="204" t="s">
        <v>191</v>
      </c>
      <c r="B10" s="207" t="s">
        <v>183</v>
      </c>
      <c r="C10" s="119"/>
      <c r="D10" s="119"/>
    </row>
    <row r="11" spans="1:4" ht="29.25" customHeight="1">
      <c r="A11" s="205"/>
      <c r="B11" s="208"/>
      <c r="C11" s="121"/>
      <c r="D11" s="120"/>
    </row>
    <row r="12" spans="1:4" ht="29.25" customHeight="1">
      <c r="A12" s="205"/>
      <c r="B12" s="199" t="s">
        <v>184</v>
      </c>
      <c r="C12" s="121"/>
      <c r="D12" s="120"/>
    </row>
    <row r="13" spans="1:4" ht="29.25" customHeight="1">
      <c r="A13" s="205"/>
      <c r="B13" s="199" t="s">
        <v>184</v>
      </c>
      <c r="C13" s="121"/>
      <c r="D13" s="120"/>
    </row>
    <row r="14" spans="1:4" ht="29.25" customHeight="1">
      <c r="A14" s="206"/>
      <c r="B14" s="120" t="s">
        <v>185</v>
      </c>
      <c r="C14" s="121"/>
      <c r="D14" s="120"/>
    </row>
    <row r="15" spans="1:4" ht="29.25" customHeight="1">
      <c r="A15" s="120" t="s">
        <v>192</v>
      </c>
      <c r="B15" s="120" t="s">
        <v>186</v>
      </c>
      <c r="C15" s="121"/>
      <c r="D15" s="120"/>
    </row>
    <row r="16" spans="1:4" ht="29.25" customHeight="1">
      <c r="A16" s="120" t="s">
        <v>187</v>
      </c>
      <c r="B16" s="120" t="s">
        <v>188</v>
      </c>
      <c r="C16" s="121"/>
      <c r="D16" s="120"/>
    </row>
  </sheetData>
  <sheetProtection/>
  <mergeCells count="8">
    <mergeCell ref="B12:B13"/>
    <mergeCell ref="A1:D1"/>
    <mergeCell ref="B2:D2"/>
    <mergeCell ref="B8:D8"/>
    <mergeCell ref="A6:A7"/>
    <mergeCell ref="B6:B7"/>
    <mergeCell ref="A10:A14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1"/>
  <sheetViews>
    <sheetView showGridLines="0" tabSelected="1" zoomScalePageLayoutView="0" workbookViewId="0" topLeftCell="A1">
      <selection activeCell="B21" sqref="B21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127" t="s">
        <v>4</v>
      </c>
      <c r="C2" s="127"/>
    </row>
    <row r="3" ht="24.75" customHeight="1">
      <c r="B3" s="54"/>
    </row>
    <row r="4" spans="2:3" ht="24.75" customHeight="1">
      <c r="B4" s="55" t="s">
        <v>5</v>
      </c>
      <c r="C4" s="56" t="s">
        <v>6</v>
      </c>
    </row>
    <row r="5" spans="2:3" ht="24.75" customHeight="1">
      <c r="B5" s="57" t="s">
        <v>7</v>
      </c>
      <c r="C5" s="58"/>
    </row>
    <row r="6" spans="2:3" ht="24.75" customHeight="1">
      <c r="B6" s="57" t="s">
        <v>8</v>
      </c>
      <c r="C6" s="58" t="s">
        <v>9</v>
      </c>
    </row>
    <row r="7" spans="2:3" ht="24.75" customHeight="1">
      <c r="B7" s="57" t="s">
        <v>10</v>
      </c>
      <c r="C7" s="58" t="s">
        <v>11</v>
      </c>
    </row>
    <row r="8" spans="2:3" ht="24.75" customHeight="1">
      <c r="B8" s="57" t="s">
        <v>12</v>
      </c>
      <c r="C8" s="58"/>
    </row>
    <row r="9" spans="2:3" ht="24.75" customHeight="1">
      <c r="B9" s="57" t="s">
        <v>13</v>
      </c>
      <c r="C9" s="58" t="s">
        <v>14</v>
      </c>
    </row>
    <row r="10" spans="2:3" ht="24.75" customHeight="1">
      <c r="B10" s="57" t="s">
        <v>15</v>
      </c>
      <c r="C10" s="58" t="s">
        <v>16</v>
      </c>
    </row>
    <row r="11" spans="2:3" ht="24.75" customHeight="1">
      <c r="B11" s="59" t="s">
        <v>17</v>
      </c>
      <c r="C11" s="58" t="s">
        <v>18</v>
      </c>
    </row>
    <row r="12" spans="2:3" ht="24.75" customHeight="1">
      <c r="B12" s="60" t="s">
        <v>19</v>
      </c>
      <c r="C12" s="61" t="s">
        <v>20</v>
      </c>
    </row>
    <row r="13" spans="2:3" ht="24.75" customHeight="1">
      <c r="B13" s="60" t="s">
        <v>21</v>
      </c>
      <c r="C13" s="62"/>
    </row>
    <row r="14" spans="2:3" ht="24.75" customHeight="1">
      <c r="B14" s="100" t="s">
        <v>22</v>
      </c>
      <c r="C14" s="99"/>
    </row>
    <row r="15" spans="2:3" ht="24.75" customHeight="1">
      <c r="B15" s="98" t="s">
        <v>155</v>
      </c>
      <c r="C15" s="97"/>
    </row>
    <row r="16" spans="2:3" ht="24.75" customHeight="1">
      <c r="B16" s="98" t="s">
        <v>165</v>
      </c>
      <c r="C16" s="109"/>
    </row>
    <row r="17" spans="2:3" ht="24.75" customHeight="1">
      <c r="B17" s="98" t="s">
        <v>200</v>
      </c>
      <c r="C17" s="109"/>
    </row>
    <row r="18" ht="24.75" customHeight="1">
      <c r="B18" s="4"/>
    </row>
    <row r="19" ht="24.75" customHeight="1">
      <c r="B19" s="4"/>
    </row>
    <row r="20" ht="24.75" customHeight="1">
      <c r="B20" s="4"/>
    </row>
    <row r="21" ht="24.75" customHeight="1">
      <c r="B21" s="4"/>
    </row>
  </sheetData>
  <sheetProtection/>
  <mergeCells count="1">
    <mergeCell ref="B2:C2"/>
  </mergeCells>
  <hyperlinks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  <hyperlink ref="B5" location="（1）!A1" display="（1）部门收支总体情况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1"/>
  <sheetViews>
    <sheetView showGridLines="0" showZeros="0" zoomScalePageLayoutView="0" workbookViewId="0" topLeftCell="A1">
      <selection activeCell="L13" sqref="L13"/>
    </sheetView>
  </sheetViews>
  <sheetFormatPr defaultColWidth="9.140625" defaultRowHeight="12.75"/>
  <cols>
    <col min="1" max="2" width="32.140625" style="0" customWidth="1"/>
    <col min="3" max="3" width="35.28125" style="0" customWidth="1"/>
    <col min="4" max="4" width="30.28125" style="0" customWidth="1"/>
    <col min="5" max="5" width="31.28125" style="0" customWidth="1"/>
    <col min="6" max="99" width="8.00390625" style="0" customWidth="1"/>
  </cols>
  <sheetData>
    <row r="1" spans="1:4" ht="24.75" customHeight="1">
      <c r="A1" s="127" t="s">
        <v>23</v>
      </c>
      <c r="B1" s="127"/>
      <c r="C1" s="127"/>
      <c r="D1" s="127"/>
    </row>
    <row r="2" spans="1:4" ht="24.75" customHeight="1">
      <c r="A2" s="46"/>
      <c r="B2" s="46"/>
      <c r="C2" s="32"/>
      <c r="D2" s="1" t="s">
        <v>24</v>
      </c>
    </row>
    <row r="3" spans="1:4" ht="24.75" customHeight="1">
      <c r="A3" s="128" t="s">
        <v>25</v>
      </c>
      <c r="B3" s="128"/>
      <c r="C3" s="128" t="s">
        <v>26</v>
      </c>
      <c r="D3" s="128"/>
    </row>
    <row r="4" spans="1:4" ht="24.75" customHeight="1">
      <c r="A4" s="7" t="s">
        <v>27</v>
      </c>
      <c r="B4" s="7" t="s">
        <v>28</v>
      </c>
      <c r="C4" s="7" t="s">
        <v>27</v>
      </c>
      <c r="D4" s="7" t="s">
        <v>28</v>
      </c>
    </row>
    <row r="5" spans="1:4" ht="24.75" customHeight="1">
      <c r="A5" s="16" t="s">
        <v>29</v>
      </c>
      <c r="B5" s="47">
        <v>169.55</v>
      </c>
      <c r="C5" s="16" t="s">
        <v>30</v>
      </c>
      <c r="D5" s="21"/>
    </row>
    <row r="6" spans="1:4" ht="24.75" customHeight="1">
      <c r="A6" s="16" t="s">
        <v>31</v>
      </c>
      <c r="B6" s="47"/>
      <c r="C6" s="16" t="s">
        <v>32</v>
      </c>
      <c r="D6" s="21"/>
    </row>
    <row r="7" spans="1:4" ht="24.75" customHeight="1">
      <c r="A7" s="16" t="s">
        <v>33</v>
      </c>
      <c r="B7" s="47"/>
      <c r="C7" s="16" t="s">
        <v>34</v>
      </c>
      <c r="D7" s="21"/>
    </row>
    <row r="8" spans="1:4" ht="24.75" customHeight="1">
      <c r="A8" s="16" t="s">
        <v>35</v>
      </c>
      <c r="B8" s="47"/>
      <c r="C8" s="16" t="s">
        <v>36</v>
      </c>
      <c r="D8" s="21"/>
    </row>
    <row r="9" spans="1:4" ht="24.75" customHeight="1">
      <c r="A9" s="16" t="s">
        <v>37</v>
      </c>
      <c r="B9" s="47"/>
      <c r="C9" s="16" t="s">
        <v>38</v>
      </c>
      <c r="D9" s="21"/>
    </row>
    <row r="10" spans="1:4" ht="24.75" customHeight="1">
      <c r="A10" s="16" t="s">
        <v>39</v>
      </c>
      <c r="B10" s="47"/>
      <c r="C10" s="16" t="s">
        <v>40</v>
      </c>
      <c r="D10" s="21"/>
    </row>
    <row r="11" spans="1:4" ht="24.75" customHeight="1">
      <c r="A11" s="16" t="s">
        <v>41</v>
      </c>
      <c r="B11" s="47"/>
      <c r="C11" s="85" t="s">
        <v>120</v>
      </c>
      <c r="D11" s="31"/>
    </row>
    <row r="12" spans="1:4" ht="24.75" customHeight="1">
      <c r="A12" s="16" t="s">
        <v>42</v>
      </c>
      <c r="B12" s="47"/>
      <c r="C12" s="85" t="s">
        <v>121</v>
      </c>
      <c r="D12" s="31"/>
    </row>
    <row r="13" spans="1:4" ht="24.75" customHeight="1">
      <c r="A13" s="16" t="s">
        <v>43</v>
      </c>
      <c r="B13" s="47"/>
      <c r="C13" s="85" t="s">
        <v>122</v>
      </c>
      <c r="D13" s="31">
        <v>169.55</v>
      </c>
    </row>
    <row r="14" spans="1:4" ht="24.75" customHeight="1">
      <c r="A14" s="16"/>
      <c r="B14" s="45"/>
      <c r="C14" s="85" t="s">
        <v>123</v>
      </c>
      <c r="D14" s="31"/>
    </row>
    <row r="15" spans="1:4" ht="24.75" customHeight="1">
      <c r="A15" s="16"/>
      <c r="B15" s="45"/>
      <c r="C15" s="85" t="s">
        <v>124</v>
      </c>
      <c r="D15" s="31"/>
    </row>
    <row r="16" spans="1:4" ht="24.75" customHeight="1">
      <c r="A16" s="16"/>
      <c r="B16" s="45"/>
      <c r="C16" s="85" t="s">
        <v>125</v>
      </c>
      <c r="D16" s="31"/>
    </row>
    <row r="17" spans="1:4" ht="24.75" customHeight="1">
      <c r="A17" s="16"/>
      <c r="B17" s="45"/>
      <c r="C17" s="85" t="s">
        <v>126</v>
      </c>
      <c r="D17" s="31"/>
    </row>
    <row r="18" spans="1:4" ht="24.75" customHeight="1">
      <c r="A18" s="16"/>
      <c r="B18" s="45"/>
      <c r="C18" s="85" t="s">
        <v>127</v>
      </c>
      <c r="D18" s="31"/>
    </row>
    <row r="19" spans="1:4" ht="24.75" customHeight="1">
      <c r="A19" s="16"/>
      <c r="B19" s="45"/>
      <c r="C19" s="85" t="s">
        <v>128</v>
      </c>
      <c r="D19" s="31"/>
    </row>
    <row r="20" spans="1:4" ht="24.75" customHeight="1">
      <c r="A20" s="16"/>
      <c r="B20" s="45"/>
      <c r="C20" s="85" t="s">
        <v>129</v>
      </c>
      <c r="D20" s="31"/>
    </row>
    <row r="21" spans="1:4" ht="24.75" customHeight="1">
      <c r="A21" s="16"/>
      <c r="B21" s="45"/>
      <c r="C21" s="85" t="s">
        <v>130</v>
      </c>
      <c r="D21" s="31"/>
    </row>
    <row r="22" spans="1:4" ht="24.75" customHeight="1">
      <c r="A22" s="16"/>
      <c r="B22" s="45"/>
      <c r="C22" s="85" t="s">
        <v>131</v>
      </c>
      <c r="D22" s="31"/>
    </row>
    <row r="23" spans="1:4" ht="24.75" customHeight="1">
      <c r="A23" s="16"/>
      <c r="B23" s="45"/>
      <c r="C23" s="85" t="s">
        <v>132</v>
      </c>
      <c r="D23" s="31"/>
    </row>
    <row r="24" spans="1:4" ht="24.75" customHeight="1">
      <c r="A24" s="16"/>
      <c r="B24" s="45"/>
      <c r="C24" s="85" t="s">
        <v>133</v>
      </c>
      <c r="D24" s="31"/>
    </row>
    <row r="25" spans="1:4" ht="24.75" customHeight="1">
      <c r="A25" s="16"/>
      <c r="B25" s="45"/>
      <c r="C25" s="85" t="s">
        <v>134</v>
      </c>
      <c r="D25" s="31"/>
    </row>
    <row r="26" spans="1:4" ht="24.75" customHeight="1">
      <c r="A26" s="16"/>
      <c r="B26" s="45"/>
      <c r="C26" s="16"/>
      <c r="D26" s="48"/>
    </row>
    <row r="27" spans="1:4" ht="24.75" customHeight="1">
      <c r="A27" s="7" t="s">
        <v>44</v>
      </c>
      <c r="B27" s="84">
        <f>SUM(B5:B26)</f>
        <v>169.55</v>
      </c>
      <c r="C27" s="7" t="s">
        <v>45</v>
      </c>
      <c r="D27" s="84">
        <f>SUM(D5:D26)</f>
        <v>169.55</v>
      </c>
    </row>
    <row r="28" spans="1:4" ht="24.75" customHeight="1">
      <c r="A28" s="7"/>
      <c r="B28" s="37"/>
      <c r="C28" s="7"/>
      <c r="D28" s="49"/>
    </row>
    <row r="29" spans="1:4" ht="24.75" customHeight="1">
      <c r="A29" s="7"/>
      <c r="B29" s="37"/>
      <c r="C29" s="7"/>
      <c r="D29" s="49"/>
    </row>
    <row r="30" spans="1:4" ht="24.75" customHeight="1">
      <c r="A30" s="16" t="s">
        <v>46</v>
      </c>
      <c r="B30" s="84">
        <f>B31+B32+B33+B34</f>
        <v>0</v>
      </c>
      <c r="C30" s="16" t="s">
        <v>47</v>
      </c>
      <c r="D30" s="84">
        <f>D31+D32+D33+D34</f>
        <v>0</v>
      </c>
    </row>
    <row r="31" spans="1:4" ht="24.75" customHeight="1">
      <c r="A31" s="16" t="s">
        <v>48</v>
      </c>
      <c r="B31" s="47"/>
      <c r="C31" s="16" t="s">
        <v>48</v>
      </c>
      <c r="D31" s="48"/>
    </row>
    <row r="32" spans="1:4" ht="24.75" customHeight="1">
      <c r="A32" s="16" t="s">
        <v>49</v>
      </c>
      <c r="B32" s="47"/>
      <c r="C32" s="16" t="s">
        <v>49</v>
      </c>
      <c r="D32" s="48"/>
    </row>
    <row r="33" spans="1:4" ht="24.75" customHeight="1">
      <c r="A33" s="16" t="s">
        <v>50</v>
      </c>
      <c r="B33" s="47"/>
      <c r="C33" s="16" t="s">
        <v>50</v>
      </c>
      <c r="D33" s="48"/>
    </row>
    <row r="34" spans="1:4" ht="24.75" customHeight="1">
      <c r="A34" s="16" t="s">
        <v>51</v>
      </c>
      <c r="B34" s="47"/>
      <c r="C34" s="16" t="s">
        <v>51</v>
      </c>
      <c r="D34" s="48"/>
    </row>
    <row r="35" spans="1:4" ht="24.75" customHeight="1">
      <c r="A35" s="16" t="s">
        <v>52</v>
      </c>
      <c r="B35" s="84">
        <f>B36+B37+B38</f>
        <v>0</v>
      </c>
      <c r="C35" s="16"/>
      <c r="D35" s="48"/>
    </row>
    <row r="36" spans="1:4" ht="24.75" customHeight="1">
      <c r="A36" s="16" t="s">
        <v>53</v>
      </c>
      <c r="B36" s="47"/>
      <c r="C36" s="16"/>
      <c r="D36" s="48"/>
    </row>
    <row r="37" spans="1:4" ht="24.75" customHeight="1">
      <c r="A37" s="16" t="s">
        <v>54</v>
      </c>
      <c r="B37" s="47"/>
      <c r="C37" s="16"/>
      <c r="D37" s="48"/>
    </row>
    <row r="38" spans="1:4" ht="24.75" customHeight="1">
      <c r="A38" s="16" t="s">
        <v>55</v>
      </c>
      <c r="B38" s="47"/>
      <c r="C38" s="16"/>
      <c r="D38" s="48"/>
    </row>
    <row r="39" spans="1:4" ht="24.75" customHeight="1">
      <c r="A39" s="16"/>
      <c r="B39" s="37"/>
      <c r="C39" s="16"/>
      <c r="D39" s="48"/>
    </row>
    <row r="40" spans="1:4" ht="24.75" customHeight="1">
      <c r="A40" s="50"/>
      <c r="B40" s="51"/>
      <c r="C40" s="37"/>
      <c r="D40" s="48"/>
    </row>
    <row r="41" spans="1:98" ht="24.75" customHeight="1">
      <c r="A41" s="52" t="s">
        <v>56</v>
      </c>
      <c r="B41" s="84">
        <f>B27+B30+B35</f>
        <v>169.55</v>
      </c>
      <c r="C41" s="52" t="s">
        <v>57</v>
      </c>
      <c r="D41" s="86">
        <f>D27+D30</f>
        <v>169.55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</row>
  </sheetData>
  <sheetProtection/>
  <mergeCells count="3">
    <mergeCell ref="A1:D1"/>
    <mergeCell ref="A3:B3"/>
    <mergeCell ref="C3:D3"/>
  </mergeCells>
  <printOptions/>
  <pageMargins left="0.79" right="0.79" top="0.79" bottom="0.79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zoomScalePageLayoutView="0" workbookViewId="0" topLeftCell="A1">
      <selection activeCell="B9" sqref="B9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spans="1:2" ht="29.25" customHeight="1">
      <c r="A1" s="129" t="s">
        <v>58</v>
      </c>
      <c r="B1" s="129"/>
    </row>
    <row r="2" ht="20.25" customHeight="1">
      <c r="B2" s="1" t="s">
        <v>24</v>
      </c>
    </row>
    <row r="3" spans="1:3" ht="19.5" customHeight="1">
      <c r="A3" s="44" t="s">
        <v>27</v>
      </c>
      <c r="B3" s="44" t="s">
        <v>59</v>
      </c>
      <c r="C3" s="4"/>
    </row>
    <row r="4" spans="1:4" ht="19.5" customHeight="1">
      <c r="A4" s="16" t="s">
        <v>29</v>
      </c>
      <c r="B4" s="87">
        <f>B5+B6+B7+B8+B9+B10+B11</f>
        <v>169.55</v>
      </c>
      <c r="C4" s="4"/>
      <c r="D4" s="4"/>
    </row>
    <row r="5" spans="1:2" ht="19.5" customHeight="1">
      <c r="A5" s="16" t="s">
        <v>60</v>
      </c>
      <c r="B5" s="45">
        <v>169.55</v>
      </c>
    </row>
    <row r="6" spans="1:2" ht="19.5" customHeight="1">
      <c r="A6" s="16" t="s">
        <v>61</v>
      </c>
      <c r="B6" s="45"/>
    </row>
    <row r="7" spans="1:2" ht="19.5" customHeight="1">
      <c r="A7" s="16" t="s">
        <v>62</v>
      </c>
      <c r="B7" s="45"/>
    </row>
    <row r="8" spans="1:2" ht="19.5" customHeight="1">
      <c r="A8" s="16" t="s">
        <v>63</v>
      </c>
      <c r="B8" s="45"/>
    </row>
    <row r="9" spans="1:2" ht="19.5" customHeight="1">
      <c r="A9" s="16" t="s">
        <v>64</v>
      </c>
      <c r="B9" s="45"/>
    </row>
    <row r="10" spans="1:2" ht="19.5" customHeight="1">
      <c r="A10" s="16" t="s">
        <v>65</v>
      </c>
      <c r="B10" s="45"/>
    </row>
    <row r="11" spans="1:2" ht="19.5" customHeight="1">
      <c r="A11" s="16" t="s">
        <v>66</v>
      </c>
      <c r="B11" s="45"/>
    </row>
    <row r="12" spans="1:2" ht="19.5" customHeight="1">
      <c r="A12" s="16" t="s">
        <v>31</v>
      </c>
      <c r="B12" s="45"/>
    </row>
    <row r="13" spans="1:2" ht="19.5" customHeight="1">
      <c r="A13" s="16" t="s">
        <v>33</v>
      </c>
      <c r="B13" s="45"/>
    </row>
    <row r="14" spans="1:2" ht="19.5" customHeight="1">
      <c r="A14" s="16" t="s">
        <v>35</v>
      </c>
      <c r="B14" s="45"/>
    </row>
    <row r="15" spans="1:2" ht="19.5" customHeight="1">
      <c r="A15" s="16" t="s">
        <v>37</v>
      </c>
      <c r="B15" s="45"/>
    </row>
    <row r="16" spans="1:2" ht="19.5" customHeight="1">
      <c r="A16" s="16" t="s">
        <v>39</v>
      </c>
      <c r="B16" s="45"/>
    </row>
    <row r="17" spans="1:2" ht="19.5" customHeight="1">
      <c r="A17" s="16" t="s">
        <v>41</v>
      </c>
      <c r="B17" s="45"/>
    </row>
    <row r="18" spans="1:2" ht="19.5" customHeight="1">
      <c r="A18" s="16" t="s">
        <v>42</v>
      </c>
      <c r="B18" s="45"/>
    </row>
    <row r="19" spans="1:2" ht="19.5" customHeight="1">
      <c r="A19" s="16" t="s">
        <v>43</v>
      </c>
      <c r="B19" s="45"/>
    </row>
    <row r="20" spans="1:2" ht="19.5" customHeight="1">
      <c r="A20" s="16"/>
      <c r="B20" s="45"/>
    </row>
    <row r="21" spans="1:2" ht="19.5" customHeight="1">
      <c r="A21" s="16"/>
      <c r="B21" s="45"/>
    </row>
    <row r="22" spans="1:2" ht="19.5" customHeight="1">
      <c r="A22" s="16" t="s">
        <v>44</v>
      </c>
      <c r="B22" s="87">
        <f>B4+B12+B13+B14+B15+B16+B17+B18+B19</f>
        <v>169.55</v>
      </c>
    </row>
    <row r="23" spans="1:2" ht="19.5" customHeight="1">
      <c r="A23" s="16" t="s">
        <v>46</v>
      </c>
      <c r="B23" s="87">
        <f>B24+B25+B26+B27</f>
        <v>0</v>
      </c>
    </row>
    <row r="24" spans="1:2" ht="19.5" customHeight="1">
      <c r="A24" s="16" t="s">
        <v>67</v>
      </c>
      <c r="B24" s="45"/>
    </row>
    <row r="25" spans="1:2" ht="19.5" customHeight="1">
      <c r="A25" s="16" t="s">
        <v>68</v>
      </c>
      <c r="B25" s="45"/>
    </row>
    <row r="26" spans="1:2" ht="19.5" customHeight="1">
      <c r="A26" s="16" t="s">
        <v>69</v>
      </c>
      <c r="B26" s="45"/>
    </row>
    <row r="27" spans="1:2" ht="19.5" customHeight="1">
      <c r="A27" s="85" t="s">
        <v>135</v>
      </c>
      <c r="B27" s="45"/>
    </row>
    <row r="28" spans="1:2" ht="19.5" customHeight="1">
      <c r="A28" s="16" t="s">
        <v>52</v>
      </c>
      <c r="B28" s="87">
        <f>B29+B30+B31</f>
        <v>0</v>
      </c>
    </row>
    <row r="29" spans="1:2" ht="19.5" customHeight="1">
      <c r="A29" s="16" t="s">
        <v>70</v>
      </c>
      <c r="B29" s="45"/>
    </row>
    <row r="30" spans="1:2" ht="19.5" customHeight="1">
      <c r="A30" s="16" t="s">
        <v>71</v>
      </c>
      <c r="B30" s="45"/>
    </row>
    <row r="31" spans="1:2" ht="19.5" customHeight="1">
      <c r="A31" s="16" t="s">
        <v>72</v>
      </c>
      <c r="B31" s="45"/>
    </row>
    <row r="32" spans="1:2" ht="19.5" customHeight="1">
      <c r="A32" s="16"/>
      <c r="B32" s="45"/>
    </row>
    <row r="33" spans="1:2" ht="19.5" customHeight="1">
      <c r="A33" s="16"/>
      <c r="B33" s="45"/>
    </row>
    <row r="34" spans="1:2" ht="19.5" customHeight="1">
      <c r="A34" s="7" t="s">
        <v>73</v>
      </c>
      <c r="B34" s="87">
        <f>B22+B23+B28</f>
        <v>169.55</v>
      </c>
    </row>
  </sheetData>
  <sheetProtection/>
  <mergeCells count="1">
    <mergeCell ref="A1:B1"/>
  </mergeCells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PageLayoutView="0" workbookViewId="0" topLeftCell="A1">
      <selection activeCell="A4" sqref="A4:B4"/>
    </sheetView>
  </sheetViews>
  <sheetFormatPr defaultColWidth="9.140625" defaultRowHeight="12.75"/>
  <cols>
    <col min="1" max="1" width="34.421875" style="0" customWidth="1"/>
    <col min="2" max="2" width="33.140625" style="0" customWidth="1"/>
    <col min="3" max="3" width="14.7109375" style="0" customWidth="1"/>
    <col min="4" max="4" width="15.00390625" style="0" customWidth="1"/>
    <col min="5" max="5" width="14.140625" style="0" customWidth="1"/>
    <col min="6" max="6" width="13.28125" style="0" customWidth="1"/>
    <col min="7" max="7" width="10.28125" style="0" customWidth="1"/>
    <col min="8" max="9" width="6.8515625" style="0" customWidth="1"/>
  </cols>
  <sheetData>
    <row r="1" spans="1:6" ht="24.75" customHeight="1">
      <c r="A1" s="127" t="s">
        <v>74</v>
      </c>
      <c r="B1" s="127"/>
      <c r="C1" s="127"/>
      <c r="D1" s="127"/>
      <c r="E1" s="127"/>
      <c r="F1" s="127"/>
    </row>
    <row r="2" spans="1:6" ht="24.75" customHeight="1">
      <c r="A2" s="41"/>
      <c r="B2" s="41"/>
      <c r="C2" s="41"/>
      <c r="F2" s="1" t="s">
        <v>24</v>
      </c>
    </row>
    <row r="3" spans="1:7" ht="24.75" customHeight="1">
      <c r="A3" s="7" t="s">
        <v>75</v>
      </c>
      <c r="B3" s="7" t="s">
        <v>76</v>
      </c>
      <c r="C3" s="7" t="s">
        <v>77</v>
      </c>
      <c r="D3" s="7" t="s">
        <v>78</v>
      </c>
      <c r="E3" s="7" t="s">
        <v>79</v>
      </c>
      <c r="F3" s="7" t="s">
        <v>80</v>
      </c>
      <c r="G3" s="32"/>
    </row>
    <row r="4" spans="1:7" ht="30" customHeight="1">
      <c r="A4" s="211">
        <v>2100402</v>
      </c>
      <c r="B4" s="210" t="s">
        <v>206</v>
      </c>
      <c r="C4" s="7">
        <v>1</v>
      </c>
      <c r="D4" s="7">
        <v>2</v>
      </c>
      <c r="E4" s="7">
        <v>3</v>
      </c>
      <c r="F4" s="7">
        <v>4</v>
      </c>
      <c r="G4" s="32"/>
    </row>
    <row r="5" spans="1:8" ht="30" customHeight="1">
      <c r="A5" s="88" t="s">
        <v>82</v>
      </c>
      <c r="B5" s="10" t="s">
        <v>206</v>
      </c>
      <c r="C5" s="79">
        <v>169.55</v>
      </c>
      <c r="D5" s="79">
        <v>169.55</v>
      </c>
      <c r="E5" s="79"/>
      <c r="F5" s="79"/>
      <c r="G5" s="32"/>
      <c r="H5" s="42"/>
    </row>
    <row r="6" spans="1:6" ht="30" customHeight="1">
      <c r="A6" s="23" t="s">
        <v>208</v>
      </c>
      <c r="B6" s="24" t="s">
        <v>213</v>
      </c>
      <c r="C6" s="78">
        <v>169.55</v>
      </c>
      <c r="D6" s="78">
        <v>169.55</v>
      </c>
      <c r="E6" s="78"/>
      <c r="F6" s="78"/>
    </row>
    <row r="7" spans="1:6" ht="30" customHeight="1">
      <c r="A7" s="16" t="s">
        <v>210</v>
      </c>
      <c r="B7" s="16" t="s">
        <v>214</v>
      </c>
      <c r="C7" s="78">
        <v>169.55</v>
      </c>
      <c r="D7" s="79">
        <v>169.55</v>
      </c>
      <c r="E7" s="79"/>
      <c r="F7" s="79"/>
    </row>
    <row r="8" spans="1:6" ht="30" customHeight="1">
      <c r="A8" s="16" t="s">
        <v>212</v>
      </c>
      <c r="B8" s="16" t="s">
        <v>215</v>
      </c>
      <c r="C8" s="78">
        <v>169.55</v>
      </c>
      <c r="D8" s="79">
        <v>169.55</v>
      </c>
      <c r="E8" s="79"/>
      <c r="F8" s="79"/>
    </row>
    <row r="9" spans="1:6" ht="30" customHeight="1">
      <c r="A9" s="16"/>
      <c r="B9" s="16"/>
      <c r="C9" s="80"/>
      <c r="D9" s="79"/>
      <c r="E9" s="79"/>
      <c r="F9" s="80"/>
    </row>
    <row r="10" spans="1:6" ht="30" customHeight="1">
      <c r="A10" s="16"/>
      <c r="B10" s="16"/>
      <c r="C10" s="79"/>
      <c r="D10" s="79"/>
      <c r="E10" s="79"/>
      <c r="F10" s="81"/>
    </row>
    <row r="11" spans="1:6" ht="30" customHeight="1">
      <c r="A11" s="16"/>
      <c r="B11" s="16"/>
      <c r="C11" s="80"/>
      <c r="D11" s="80"/>
      <c r="E11" s="80"/>
      <c r="F11" s="80"/>
    </row>
    <row r="12" spans="1:8" ht="30" customHeight="1">
      <c r="A12" s="16"/>
      <c r="B12" s="16"/>
      <c r="C12" s="80"/>
      <c r="D12" s="80"/>
      <c r="E12" s="80"/>
      <c r="F12" s="82"/>
      <c r="H12" s="42"/>
    </row>
    <row r="13" spans="1:8" ht="30" customHeight="1">
      <c r="A13" s="16"/>
      <c r="B13" s="16"/>
      <c r="C13" s="80"/>
      <c r="D13" s="80"/>
      <c r="E13" s="80"/>
      <c r="F13" s="82"/>
      <c r="H13" s="43"/>
    </row>
  </sheetData>
  <sheetProtection/>
  <mergeCells count="1">
    <mergeCell ref="A1:F1"/>
  </mergeCells>
  <printOptions/>
  <pageMargins left="0.79" right="0.79" top="0.79" bottom="0.79" header="0.51" footer="0.5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28"/>
  <sheetViews>
    <sheetView showGridLines="0" showZeros="0" zoomScalePageLayoutView="0" workbookViewId="0" topLeftCell="A13">
      <selection activeCell="H22" sqref="H22"/>
    </sheetView>
  </sheetViews>
  <sheetFormatPr defaultColWidth="9.140625" defaultRowHeight="12.75"/>
  <cols>
    <col min="1" max="4" width="31.7109375" style="0" customWidth="1"/>
    <col min="5" max="98" width="9.00390625" style="0" customWidth="1"/>
  </cols>
  <sheetData>
    <row r="1" spans="1:97" ht="25.5" customHeight="1">
      <c r="A1" s="130" t="s">
        <v>83</v>
      </c>
      <c r="B1" s="130"/>
      <c r="C1" s="130"/>
      <c r="D1" s="13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</row>
    <row r="2" spans="1:97" ht="16.5" customHeight="1">
      <c r="A2" s="4"/>
      <c r="B2" s="34"/>
      <c r="C2" s="35"/>
      <c r="D2" s="1" t="s">
        <v>24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</row>
    <row r="3" spans="1:97" ht="23.25" customHeight="1">
      <c r="A3" s="128" t="s">
        <v>84</v>
      </c>
      <c r="B3" s="128"/>
      <c r="C3" s="128" t="s">
        <v>85</v>
      </c>
      <c r="D3" s="12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23.25" customHeight="1">
      <c r="A4" s="7" t="s">
        <v>27</v>
      </c>
      <c r="B4" s="7" t="s">
        <v>28</v>
      </c>
      <c r="C4" s="7" t="s">
        <v>27</v>
      </c>
      <c r="D4" s="7" t="s">
        <v>28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23.25" customHeight="1">
      <c r="A5" s="20" t="s">
        <v>86</v>
      </c>
      <c r="B5" s="86">
        <f>B6+B7+B8</f>
        <v>169.55</v>
      </c>
      <c r="C5" s="20" t="s">
        <v>87</v>
      </c>
      <c r="D5" s="89">
        <f>SUM(D6:D26)</f>
        <v>169.55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23.25" customHeight="1">
      <c r="A6" s="20" t="s">
        <v>88</v>
      </c>
      <c r="B6" s="37">
        <v>169.55</v>
      </c>
      <c r="C6" s="16" t="s">
        <v>30</v>
      </c>
      <c r="D6" s="3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ht="23.25" customHeight="1">
      <c r="A7" s="20" t="s">
        <v>89</v>
      </c>
      <c r="B7" s="37"/>
      <c r="C7" s="16" t="s">
        <v>32</v>
      </c>
      <c r="D7" s="3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23.25" customHeight="1">
      <c r="A8" s="20" t="s">
        <v>90</v>
      </c>
      <c r="B8" s="37"/>
      <c r="C8" s="16" t="s">
        <v>34</v>
      </c>
      <c r="D8" s="3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23.25" customHeight="1">
      <c r="A9" s="20" t="s">
        <v>91</v>
      </c>
      <c r="B9" s="39"/>
      <c r="C9" s="16" t="s">
        <v>36</v>
      </c>
      <c r="D9" s="3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ht="23.25" customHeight="1">
      <c r="A10" s="20"/>
      <c r="B10" s="39"/>
      <c r="C10" s="16" t="s">
        <v>38</v>
      </c>
      <c r="D10" s="3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ht="23.25" customHeight="1">
      <c r="A11" s="20"/>
      <c r="B11" s="39"/>
      <c r="C11" s="16" t="s">
        <v>40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ht="23.25" customHeight="1">
      <c r="A12" s="40"/>
      <c r="B12" s="37"/>
      <c r="C12" s="85" t="s">
        <v>120</v>
      </c>
      <c r="D12" s="3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ht="23.25" customHeight="1">
      <c r="A13" s="40"/>
      <c r="B13" s="37"/>
      <c r="C13" s="85" t="s">
        <v>121</v>
      </c>
      <c r="D13" s="3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ht="23.25" customHeight="1">
      <c r="A14" s="40"/>
      <c r="B14" s="37"/>
      <c r="C14" s="85" t="s">
        <v>122</v>
      </c>
      <c r="D14" s="38">
        <v>169.55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ht="23.25" customHeight="1">
      <c r="A15" s="40"/>
      <c r="B15" s="37"/>
      <c r="C15" s="85" t="s">
        <v>123</v>
      </c>
      <c r="D15" s="3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ht="23.25" customHeight="1">
      <c r="A16" s="40"/>
      <c r="B16" s="37"/>
      <c r="C16" s="85" t="s">
        <v>124</v>
      </c>
      <c r="D16" s="3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23.25" customHeight="1">
      <c r="A17" s="40"/>
      <c r="B17" s="37"/>
      <c r="C17" s="85" t="s">
        <v>125</v>
      </c>
      <c r="D17" s="3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ht="23.25" customHeight="1">
      <c r="A18" s="40"/>
      <c r="B18" s="37"/>
      <c r="C18" s="85" t="s">
        <v>126</v>
      </c>
      <c r="D18" s="3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ht="23.25" customHeight="1">
      <c r="A19" s="40"/>
      <c r="B19" s="37"/>
      <c r="C19" s="85" t="s">
        <v>127</v>
      </c>
      <c r="D19" s="3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ht="23.25" customHeight="1">
      <c r="A20" s="40"/>
      <c r="B20" s="37"/>
      <c r="C20" s="85" t="s">
        <v>128</v>
      </c>
      <c r="D20" s="3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ht="23.25" customHeight="1">
      <c r="A21" s="40"/>
      <c r="B21" s="37"/>
      <c r="C21" s="85" t="s">
        <v>129</v>
      </c>
      <c r="D21" s="3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ht="23.25" customHeight="1">
      <c r="A22" s="40"/>
      <c r="B22" s="37"/>
      <c r="C22" s="85" t="s">
        <v>130</v>
      </c>
      <c r="D22" s="3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ht="23.25" customHeight="1">
      <c r="A23" s="40"/>
      <c r="B23" s="37"/>
      <c r="C23" s="85" t="s">
        <v>131</v>
      </c>
      <c r="D23" s="3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ht="23.25" customHeight="1">
      <c r="A24" s="40"/>
      <c r="B24" s="37"/>
      <c r="C24" s="85" t="s">
        <v>132</v>
      </c>
      <c r="D24" s="3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ht="23.25" customHeight="1">
      <c r="A25" s="40"/>
      <c r="B25" s="37"/>
      <c r="C25" s="85" t="s">
        <v>133</v>
      </c>
      <c r="D25" s="3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ht="23.25" customHeight="1">
      <c r="A26" s="40"/>
      <c r="B26" s="37"/>
      <c r="C26" s="85" t="s">
        <v>134</v>
      </c>
      <c r="D26" s="3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ht="23.25" customHeight="1">
      <c r="A27" s="40"/>
      <c r="B27" s="37"/>
      <c r="C27" s="85"/>
      <c r="D27" s="3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ht="23.25" customHeight="1">
      <c r="A28" s="7" t="s">
        <v>92</v>
      </c>
      <c r="B28" s="86">
        <f>B5+B9</f>
        <v>169.55</v>
      </c>
      <c r="C28" s="7" t="s">
        <v>93</v>
      </c>
      <c r="D28" s="86">
        <f>D5</f>
        <v>169.55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</sheetData>
  <sheetProtection/>
  <mergeCells count="3">
    <mergeCell ref="A1:D1"/>
    <mergeCell ref="A3:B3"/>
    <mergeCell ref="C3:D3"/>
  </mergeCells>
  <printOptions/>
  <pageMargins left="0.98" right="0.79" top="0.79" bottom="0.79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PageLayoutView="0" workbookViewId="0" topLeftCell="A1">
      <selection activeCell="D25" sqref="D25"/>
    </sheetView>
  </sheetViews>
  <sheetFormatPr defaultColWidth="9.140625" defaultRowHeight="12.75"/>
  <cols>
    <col min="1" max="1" width="36.57421875" style="0" customWidth="1"/>
    <col min="2" max="8" width="14.7109375" style="0" customWidth="1"/>
    <col min="9" max="10" width="6.8515625" style="0" customWidth="1"/>
  </cols>
  <sheetData>
    <row r="1" spans="1:8" ht="24.75" customHeight="1">
      <c r="A1" s="127" t="s">
        <v>94</v>
      </c>
      <c r="B1" s="127"/>
      <c r="C1" s="127"/>
      <c r="D1" s="127"/>
      <c r="E1" s="127"/>
      <c r="F1" s="127"/>
      <c r="G1" s="127"/>
      <c r="H1" s="127"/>
    </row>
    <row r="2" ht="24.75" customHeight="1">
      <c r="H2" s="1" t="s">
        <v>24</v>
      </c>
    </row>
    <row r="3" spans="1:9" ht="24.75" customHeight="1">
      <c r="A3" s="128" t="s">
        <v>95</v>
      </c>
      <c r="B3" s="128" t="s">
        <v>82</v>
      </c>
      <c r="C3" s="128" t="s">
        <v>96</v>
      </c>
      <c r="D3" s="128"/>
      <c r="E3" s="128"/>
      <c r="F3" s="128" t="s">
        <v>97</v>
      </c>
      <c r="G3" s="128"/>
      <c r="H3" s="128"/>
      <c r="I3" s="4"/>
    </row>
    <row r="4" spans="1:9" ht="24.75" customHeight="1">
      <c r="A4" s="128"/>
      <c r="B4" s="128"/>
      <c r="C4" s="7" t="s">
        <v>82</v>
      </c>
      <c r="D4" s="7" t="s">
        <v>78</v>
      </c>
      <c r="E4" s="7" t="s">
        <v>79</v>
      </c>
      <c r="F4" s="7" t="s">
        <v>82</v>
      </c>
      <c r="G4" s="7" t="s">
        <v>78</v>
      </c>
      <c r="H4" s="7" t="s">
        <v>79</v>
      </c>
      <c r="I4" s="4"/>
    </row>
    <row r="5" spans="1:9" ht="24.75" customHeight="1">
      <c r="A5" s="7" t="s">
        <v>202</v>
      </c>
      <c r="B5" s="7">
        <v>1</v>
      </c>
      <c r="C5" s="7">
        <v>2</v>
      </c>
      <c r="D5" s="7">
        <v>3</v>
      </c>
      <c r="E5" s="7">
        <v>4</v>
      </c>
      <c r="F5" s="7">
        <v>2</v>
      </c>
      <c r="G5" s="7">
        <v>3</v>
      </c>
      <c r="H5" s="7">
        <v>4</v>
      </c>
      <c r="I5" s="4"/>
    </row>
    <row r="6" spans="1:8" ht="24.75" customHeight="1">
      <c r="A6" s="9" t="s">
        <v>82</v>
      </c>
      <c r="B6" s="92">
        <f>C6+F6</f>
        <v>169.55</v>
      </c>
      <c r="C6" s="90">
        <f>D6+E6</f>
        <v>169.55</v>
      </c>
      <c r="D6" s="28">
        <v>169.55</v>
      </c>
      <c r="E6" s="18"/>
      <c r="F6" s="91">
        <f>G6+H6</f>
        <v>0</v>
      </c>
      <c r="G6" s="29"/>
      <c r="H6" s="29"/>
    </row>
    <row r="7" spans="1:8" ht="24.75" customHeight="1">
      <c r="A7" s="10"/>
      <c r="B7" s="28"/>
      <c r="C7" s="18"/>
      <c r="D7" s="28"/>
      <c r="E7" s="18"/>
      <c r="F7" s="29"/>
      <c r="G7" s="29"/>
      <c r="H7" s="29"/>
    </row>
    <row r="8" spans="1:8" ht="24.75" customHeight="1">
      <c r="A8" s="16"/>
      <c r="B8" s="30"/>
      <c r="C8" s="21"/>
      <c r="D8" s="30"/>
      <c r="E8" s="21"/>
      <c r="F8" s="31"/>
      <c r="G8" s="31"/>
      <c r="H8" s="31"/>
    </row>
    <row r="9" spans="1:8" ht="24.75" customHeight="1">
      <c r="A9" s="16"/>
      <c r="B9" s="30"/>
      <c r="C9" s="21"/>
      <c r="D9" s="30"/>
      <c r="E9" s="21"/>
      <c r="F9" s="31"/>
      <c r="G9" s="31"/>
      <c r="H9" s="31"/>
    </row>
    <row r="10" spans="3:6" ht="12.75" customHeight="1">
      <c r="C10" s="32"/>
      <c r="F10" s="32"/>
    </row>
    <row r="11" spans="3:6" ht="12.75" customHeight="1">
      <c r="C11" s="32"/>
      <c r="D11" s="32"/>
      <c r="F11" s="32"/>
    </row>
    <row r="12" spans="4:6" ht="12.75" customHeight="1">
      <c r="D12" s="32"/>
      <c r="F12" s="32"/>
    </row>
    <row r="13" spans="5:6" ht="12.75" customHeight="1">
      <c r="E13" s="32"/>
      <c r="F13" s="32"/>
    </row>
    <row r="14" ht="12.75" customHeight="1">
      <c r="F14" s="32"/>
    </row>
  </sheetData>
  <sheetProtection/>
  <mergeCells count="5">
    <mergeCell ref="A1:H1"/>
    <mergeCell ref="C3:E3"/>
    <mergeCell ref="F3:H3"/>
    <mergeCell ref="A3:A4"/>
    <mergeCell ref="B3:B4"/>
  </mergeCell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zoomScalePageLayoutView="0" workbookViewId="0" topLeftCell="A1">
      <selection activeCell="E12" sqref="E12"/>
    </sheetView>
  </sheetViews>
  <sheetFormatPr defaultColWidth="9.140625" defaultRowHeight="12.75"/>
  <cols>
    <col min="1" max="1" width="27.7109375" style="0" customWidth="1"/>
    <col min="2" max="2" width="33.421875" style="0" customWidth="1"/>
    <col min="3" max="3" width="12.57421875" style="0" customWidth="1"/>
    <col min="4" max="4" width="13.00390625" style="0" customWidth="1"/>
    <col min="5" max="5" width="16.28125" style="0" customWidth="1"/>
    <col min="6" max="7" width="6.8515625" style="0" customWidth="1"/>
  </cols>
  <sheetData>
    <row r="1" spans="1:5" ht="24.75" customHeight="1">
      <c r="A1" s="127" t="s">
        <v>98</v>
      </c>
      <c r="B1" s="127"/>
      <c r="C1" s="127"/>
      <c r="D1" s="127"/>
      <c r="E1" s="127"/>
    </row>
    <row r="2" ht="24.75" customHeight="1">
      <c r="E2" s="1" t="s">
        <v>24</v>
      </c>
    </row>
    <row r="3" spans="1:6" ht="24.75" customHeight="1">
      <c r="A3" s="128" t="s">
        <v>75</v>
      </c>
      <c r="B3" s="131" t="s">
        <v>99</v>
      </c>
      <c r="C3" s="128" t="s">
        <v>96</v>
      </c>
      <c r="D3" s="128"/>
      <c r="E3" s="128"/>
      <c r="F3" s="4"/>
    </row>
    <row r="4" spans="1:6" ht="24.75" customHeight="1">
      <c r="A4" s="128"/>
      <c r="B4" s="132"/>
      <c r="C4" s="7" t="s">
        <v>82</v>
      </c>
      <c r="D4" s="7" t="s">
        <v>78</v>
      </c>
      <c r="E4" s="7" t="s">
        <v>79</v>
      </c>
      <c r="F4" s="4"/>
    </row>
    <row r="5" spans="1:6" ht="24.75" customHeight="1">
      <c r="A5" s="7">
        <v>2100402</v>
      </c>
      <c r="B5" s="7" t="s">
        <v>206</v>
      </c>
      <c r="C5" s="7">
        <v>1</v>
      </c>
      <c r="D5" s="7">
        <v>2</v>
      </c>
      <c r="E5" s="7">
        <v>3</v>
      </c>
      <c r="F5" s="4"/>
    </row>
    <row r="6" spans="1:6" ht="24.75" customHeight="1">
      <c r="A6" s="20" t="s">
        <v>207</v>
      </c>
      <c r="B6" s="10" t="s">
        <v>213</v>
      </c>
      <c r="C6" s="77">
        <v>169.55</v>
      </c>
      <c r="D6" s="77">
        <v>169.55</v>
      </c>
      <c r="E6" s="77"/>
      <c r="F6" s="4"/>
    </row>
    <row r="7" spans="1:6" ht="24.75" customHeight="1">
      <c r="A7" s="20" t="s">
        <v>209</v>
      </c>
      <c r="B7" s="24" t="s">
        <v>214</v>
      </c>
      <c r="C7" s="77">
        <v>169.55</v>
      </c>
      <c r="D7" s="77">
        <v>169.55</v>
      </c>
      <c r="E7" s="77"/>
      <c r="F7" s="25"/>
    </row>
    <row r="8" spans="1:6" ht="27" customHeight="1">
      <c r="A8" s="20" t="s">
        <v>211</v>
      </c>
      <c r="B8" s="16" t="s">
        <v>215</v>
      </c>
      <c r="C8" s="78">
        <v>169.55</v>
      </c>
      <c r="D8" s="79">
        <v>169.55</v>
      </c>
      <c r="E8" s="79"/>
      <c r="F8" s="26"/>
    </row>
    <row r="9" spans="1:6" ht="27" customHeight="1">
      <c r="A9" s="20"/>
      <c r="B9" s="16"/>
      <c r="C9" s="78"/>
      <c r="D9" s="79"/>
      <c r="E9" s="79"/>
      <c r="F9" s="26"/>
    </row>
    <row r="10" spans="1:6" ht="27" customHeight="1">
      <c r="A10" s="20"/>
      <c r="B10" s="16"/>
      <c r="C10" s="80"/>
      <c r="D10" s="80"/>
      <c r="E10" s="79"/>
      <c r="F10" s="26"/>
    </row>
    <row r="11" spans="1:6" ht="27" customHeight="1">
      <c r="A11" s="20"/>
      <c r="B11" s="16"/>
      <c r="C11" s="78"/>
      <c r="D11" s="79"/>
      <c r="E11" s="79"/>
      <c r="F11" s="26"/>
    </row>
    <row r="12" spans="1:6" ht="27" customHeight="1">
      <c r="A12" s="20"/>
      <c r="B12" s="16"/>
      <c r="C12" s="80"/>
      <c r="D12" s="80"/>
      <c r="E12" s="80"/>
      <c r="F12" s="25"/>
    </row>
    <row r="13" spans="1:6" ht="27" customHeight="1">
      <c r="A13" s="20"/>
      <c r="B13" s="16"/>
      <c r="C13" s="80"/>
      <c r="D13" s="80"/>
      <c r="E13" s="80"/>
      <c r="F13" s="25"/>
    </row>
    <row r="14" spans="1:6" ht="27" customHeight="1">
      <c r="A14" s="16"/>
      <c r="B14" s="16"/>
      <c r="C14" s="80"/>
      <c r="D14" s="80"/>
      <c r="E14" s="80"/>
      <c r="F14" s="25"/>
    </row>
    <row r="15" spans="1:6" ht="27" customHeight="1">
      <c r="A15" s="16"/>
      <c r="B15" s="16"/>
      <c r="C15" s="80"/>
      <c r="D15" s="80"/>
      <c r="E15" s="80"/>
      <c r="F15" s="25"/>
    </row>
    <row r="16" spans="1:6" ht="27" customHeight="1">
      <c r="A16" s="16"/>
      <c r="B16" s="16"/>
      <c r="C16" s="81"/>
      <c r="D16" s="81"/>
      <c r="E16" s="81"/>
      <c r="F16" s="27"/>
    </row>
    <row r="17" spans="1:6" ht="27" customHeight="1">
      <c r="A17" s="16"/>
      <c r="B17" s="16"/>
      <c r="C17" s="81"/>
      <c r="D17" s="81"/>
      <c r="E17" s="81"/>
      <c r="F17" s="27"/>
    </row>
  </sheetData>
  <sheetProtection/>
  <mergeCells count="4">
    <mergeCell ref="A1:E1"/>
    <mergeCell ref="C3:E3"/>
    <mergeCell ref="A3:A4"/>
    <mergeCell ref="B3:B4"/>
  </mergeCells>
  <printOptions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A7" sqref="A7"/>
    </sheetView>
  </sheetViews>
  <sheetFormatPr defaultColWidth="9.140625" defaultRowHeight="12.75"/>
  <cols>
    <col min="2" max="2" width="15.57421875" style="0" customWidth="1"/>
    <col min="3" max="3" width="19.140625" style="0" customWidth="1"/>
    <col min="4" max="4" width="17.00390625" style="73" customWidth="1"/>
    <col min="5" max="5" width="18.140625" style="73" customWidth="1"/>
    <col min="6" max="6" width="16.00390625" style="73" customWidth="1"/>
    <col min="7" max="8" width="6.8515625" style="0" customWidth="1"/>
  </cols>
  <sheetData>
    <row r="1" spans="2:6" ht="20.25" customHeight="1">
      <c r="B1" s="133" t="s">
        <v>100</v>
      </c>
      <c r="C1" s="133"/>
      <c r="D1" s="133"/>
      <c r="E1" s="133"/>
      <c r="F1" s="133"/>
    </row>
    <row r="2" ht="20.25" customHeight="1">
      <c r="F2" s="41" t="s">
        <v>24</v>
      </c>
    </row>
    <row r="3" spans="1:7" ht="24" customHeight="1">
      <c r="A3" s="134" t="s">
        <v>101</v>
      </c>
      <c r="B3" s="128" t="s">
        <v>102</v>
      </c>
      <c r="C3" s="131" t="s">
        <v>103</v>
      </c>
      <c r="D3" s="128" t="s">
        <v>104</v>
      </c>
      <c r="E3" s="128"/>
      <c r="F3" s="128"/>
      <c r="G3" s="4"/>
    </row>
    <row r="4" spans="1:7" ht="24" customHeight="1">
      <c r="A4" s="135"/>
      <c r="B4" s="128"/>
      <c r="C4" s="132"/>
      <c r="D4" s="7" t="s">
        <v>82</v>
      </c>
      <c r="E4" s="7" t="s">
        <v>105</v>
      </c>
      <c r="F4" s="7" t="s">
        <v>106</v>
      </c>
      <c r="G4" s="4"/>
    </row>
    <row r="5" spans="1:7" ht="27.75" customHeight="1">
      <c r="A5" s="22" t="s">
        <v>216</v>
      </c>
      <c r="B5" s="22" t="s">
        <v>81</v>
      </c>
      <c r="C5" s="22"/>
      <c r="D5" s="7">
        <v>1</v>
      </c>
      <c r="E5" s="7">
        <v>2</v>
      </c>
      <c r="F5" s="7">
        <v>3</v>
      </c>
      <c r="G5" s="4"/>
    </row>
    <row r="6" spans="1:7" ht="27.75" customHeight="1">
      <c r="A6" s="22" t="s">
        <v>217</v>
      </c>
      <c r="B6" s="93" t="s">
        <v>82</v>
      </c>
      <c r="C6" s="12"/>
      <c r="D6" s="70"/>
      <c r="E6" s="70"/>
      <c r="F6" s="70"/>
      <c r="G6" s="4"/>
    </row>
    <row r="7" spans="1:6" ht="33" customHeight="1">
      <c r="A7" s="22" t="s">
        <v>218</v>
      </c>
      <c r="B7" s="11"/>
      <c r="C7" s="12"/>
      <c r="D7" s="71"/>
      <c r="E7" s="71"/>
      <c r="F7" s="72"/>
    </row>
    <row r="8" spans="1:6" ht="33" customHeight="1">
      <c r="A8" s="22" t="s">
        <v>219</v>
      </c>
      <c r="B8" s="11"/>
      <c r="C8" s="13"/>
      <c r="D8" s="14"/>
      <c r="E8" s="69"/>
      <c r="F8" s="69"/>
    </row>
    <row r="9" spans="1:6" ht="33" customHeight="1">
      <c r="A9" s="22" t="s">
        <v>220</v>
      </c>
      <c r="B9" s="11"/>
      <c r="C9" s="13"/>
      <c r="D9" s="14"/>
      <c r="E9" s="69"/>
      <c r="F9" s="69"/>
    </row>
    <row r="10" spans="1:6" ht="33" customHeight="1">
      <c r="A10" s="8"/>
      <c r="B10" s="11"/>
      <c r="C10" s="13"/>
      <c r="D10" s="14"/>
      <c r="E10" s="69"/>
      <c r="F10" s="69"/>
    </row>
    <row r="11" spans="1:6" ht="33" customHeight="1">
      <c r="A11" s="8"/>
      <c r="B11" s="11"/>
      <c r="C11" s="13"/>
      <c r="D11" s="14"/>
      <c r="E11" s="69"/>
      <c r="F11" s="69"/>
    </row>
    <row r="12" spans="1:6" ht="33" customHeight="1">
      <c r="A12" s="8"/>
      <c r="B12" s="11"/>
      <c r="C12" s="12"/>
      <c r="D12" s="71"/>
      <c r="E12" s="71"/>
      <c r="F12" s="71"/>
    </row>
    <row r="13" spans="1:6" ht="33" customHeight="1">
      <c r="A13" s="8"/>
      <c r="B13" s="11"/>
      <c r="C13" s="13"/>
      <c r="D13" s="69"/>
      <c r="E13" s="69"/>
      <c r="F13" s="69"/>
    </row>
    <row r="14" spans="1:6" ht="33" customHeight="1">
      <c r="A14" s="8"/>
      <c r="B14" s="14"/>
      <c r="C14" s="13"/>
      <c r="D14" s="69"/>
      <c r="E14" s="69"/>
      <c r="F14" s="69"/>
    </row>
    <row r="15" spans="1:6" ht="33" customHeight="1">
      <c r="A15" s="8"/>
      <c r="B15" s="14"/>
      <c r="C15" s="13"/>
      <c r="D15" s="69"/>
      <c r="E15" s="69"/>
      <c r="F15" s="69"/>
    </row>
    <row r="16" spans="1:6" ht="33" customHeight="1">
      <c r="A16" s="8"/>
      <c r="B16" s="14"/>
      <c r="C16" s="13"/>
      <c r="D16" s="69"/>
      <c r="E16" s="69"/>
      <c r="F16" s="69"/>
    </row>
    <row r="17" spans="1:6" ht="33" customHeight="1">
      <c r="A17" s="8"/>
      <c r="B17" s="14"/>
      <c r="C17" s="13"/>
      <c r="D17" s="69"/>
      <c r="E17" s="69"/>
      <c r="F17" s="69"/>
    </row>
  </sheetData>
  <sheetProtection/>
  <mergeCells count="5">
    <mergeCell ref="B1:F1"/>
    <mergeCell ref="D3:F3"/>
    <mergeCell ref="A3:A4"/>
    <mergeCell ref="B3:B4"/>
    <mergeCell ref="C3:C4"/>
  </mergeCells>
  <printOptions/>
  <pageMargins left="0.79" right="0.79" top="0.79" bottom="0.79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金学海</cp:lastModifiedBy>
  <cp:lastPrinted>2020-05-07T03:39:32Z</cp:lastPrinted>
  <dcterms:created xsi:type="dcterms:W3CDTF">2018-01-23T02:21:46Z</dcterms:created>
  <dcterms:modified xsi:type="dcterms:W3CDTF">2022-05-24T01:20:34Z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